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18780" windowHeight="12660"/>
  </bookViews>
  <sheets>
    <sheet name="Sem48" sheetId="54" r:id="rId1"/>
    <sheet name="Sem47" sheetId="53" r:id="rId2"/>
    <sheet name="Sem46" sheetId="52" r:id="rId3"/>
    <sheet name="Sem45" sheetId="51" r:id="rId4"/>
    <sheet name="Sem44" sheetId="50" r:id="rId5"/>
    <sheet name="Sem43" sheetId="49" r:id="rId6"/>
    <sheet name="Sem42" sheetId="48" r:id="rId7"/>
    <sheet name="Sem41" sheetId="47" r:id="rId8"/>
    <sheet name="Sem40" sheetId="46" r:id="rId9"/>
    <sheet name="Sem39" sheetId="45" r:id="rId10"/>
    <sheet name="Sem38" sheetId="27" r:id="rId11"/>
    <sheet name="Sem37" sheetId="26" r:id="rId12"/>
    <sheet name="Sem36" sheetId="25" r:id="rId13"/>
    <sheet name="Sem35" sheetId="24" r:id="rId14"/>
    <sheet name="Sem34" sheetId="23" r:id="rId15"/>
    <sheet name="Sem33" sheetId="4" r:id="rId16"/>
    <sheet name="Sem32" sheetId="13" r:id="rId17"/>
    <sheet name="Sem31" sheetId="14" r:id="rId18"/>
    <sheet name="Sem30" sheetId="15" r:id="rId19"/>
    <sheet name="Sem29" sheetId="16" r:id="rId20"/>
    <sheet name="Sem28" sheetId="17" r:id="rId21"/>
    <sheet name="Sem27" sheetId="18" r:id="rId22"/>
    <sheet name="Sem26" sheetId="19" r:id="rId23"/>
    <sheet name="Sem25" sheetId="20" r:id="rId24"/>
    <sheet name="Sem24" sheetId="21" r:id="rId25"/>
    <sheet name="Sem23" sheetId="22" r:id="rId26"/>
    <sheet name="Sem22" sheetId="28" r:id="rId27"/>
    <sheet name="Sem21" sheetId="29" r:id="rId28"/>
    <sheet name="Sem20" sheetId="30" r:id="rId29"/>
    <sheet name="Sem19" sheetId="31" r:id="rId30"/>
    <sheet name="Sem18" sheetId="32" r:id="rId31"/>
    <sheet name="Sem17" sheetId="33" r:id="rId32"/>
    <sheet name="Sem16" sheetId="34" r:id="rId33"/>
    <sheet name="Sem15" sheetId="35" r:id="rId34"/>
    <sheet name="Sem14" sheetId="36" r:id="rId35"/>
    <sheet name="Sem13" sheetId="37" r:id="rId36"/>
    <sheet name="Sem12" sheetId="38" r:id="rId37"/>
    <sheet name="Sem11" sheetId="39" r:id="rId38"/>
    <sheet name="Sem10" sheetId="40" r:id="rId39"/>
    <sheet name="Sem9" sheetId="41" r:id="rId40"/>
    <sheet name="Sem8" sheetId="42" r:id="rId41"/>
    <sheet name="Sem7" sheetId="43" r:id="rId42"/>
    <sheet name="Sem6" sheetId="44" r:id="rId43"/>
  </sheets>
  <definedNames>
    <definedName name="_xlnm.Print_Area" localSheetId="15">'Sem33'!$A$1:$D$23</definedName>
  </definedNames>
  <calcPr calcId="145621"/>
</workbook>
</file>

<file path=xl/calcChain.xml><?xml version="1.0" encoding="utf-8"?>
<calcChain xmlns="http://schemas.openxmlformats.org/spreadsheetml/2006/main">
  <c r="C23" i="54" l="1"/>
  <c r="B23" i="54"/>
  <c r="C23" i="53" l="1"/>
  <c r="B23" i="53"/>
  <c r="C23" i="52" l="1"/>
  <c r="B23" i="52"/>
  <c r="C23" i="51" l="1"/>
  <c r="B23" i="51"/>
  <c r="C23" i="50" l="1"/>
  <c r="B23" i="50"/>
  <c r="C23" i="49" l="1"/>
  <c r="B23" i="49"/>
  <c r="C23" i="48" l="1"/>
  <c r="B23" i="48"/>
  <c r="C23" i="47" l="1"/>
  <c r="B23" i="47"/>
  <c r="C23" i="46"/>
  <c r="B23" i="46"/>
  <c r="C23" i="45"/>
  <c r="B23" i="45"/>
  <c r="C23" i="23"/>
  <c r="B23" i="23"/>
  <c r="C23" i="24"/>
  <c r="B23" i="24"/>
  <c r="C23" i="25"/>
  <c r="B23" i="25"/>
  <c r="C23" i="26"/>
  <c r="B23" i="26"/>
  <c r="C23" i="27"/>
  <c r="B23" i="27"/>
  <c r="C23" i="42"/>
  <c r="B23" i="42"/>
  <c r="C23" i="41"/>
  <c r="B23" i="41"/>
  <c r="C23" i="40"/>
  <c r="B23" i="40"/>
  <c r="C23" i="39"/>
  <c r="B23" i="39"/>
  <c r="C23" i="38"/>
  <c r="B23" i="38"/>
  <c r="C23" i="37"/>
  <c r="B23" i="37"/>
  <c r="C23" i="36"/>
  <c r="B23" i="36"/>
  <c r="C23" i="35"/>
  <c r="B23" i="35"/>
  <c r="C23" i="34"/>
  <c r="B23" i="34"/>
  <c r="C23" i="33"/>
  <c r="B23" i="33"/>
  <c r="C23" i="32"/>
  <c r="B23" i="32"/>
  <c r="C23" i="31"/>
  <c r="B23" i="31"/>
  <c r="C23" i="30"/>
  <c r="B23" i="30"/>
  <c r="C23" i="29"/>
  <c r="B23" i="29"/>
  <c r="C23" i="28"/>
  <c r="B23" i="28"/>
  <c r="C23" i="22"/>
  <c r="B23" i="22"/>
  <c r="C23" i="4" l="1"/>
  <c r="B23" i="4"/>
</calcChain>
</file>

<file path=xl/comments1.xml><?xml version="1.0" encoding="utf-8"?>
<comments xmlns="http://schemas.openxmlformats.org/spreadsheetml/2006/main">
  <authors>
    <author>OEPM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OEPM:</t>
        </r>
        <r>
          <rPr>
            <sz val="9"/>
            <color indexed="81"/>
            <rFont val="Tahoma"/>
            <family val="2"/>
          </rPr>
          <t xml:space="preserve">
Aquí se reflejan 67 datos adicionales con respecto a la semana 41, que se reflejan porque se agregó un KC U1 que no se estaba sumando dentro de los totales y a partir de ahora si será tomado en cuenta.</t>
        </r>
      </text>
    </comment>
  </commentList>
</comments>
</file>

<file path=xl/sharedStrings.xml><?xml version="1.0" encoding="utf-8"?>
<sst xmlns="http://schemas.openxmlformats.org/spreadsheetml/2006/main" count="1118" uniqueCount="68">
  <si>
    <t xml:space="preserve">Totales: </t>
  </si>
  <si>
    <t>País</t>
  </si>
  <si>
    <t>Nicaragua</t>
  </si>
  <si>
    <t>Argentina</t>
  </si>
  <si>
    <t>Bolivia</t>
  </si>
  <si>
    <t>Brasil</t>
  </si>
  <si>
    <t>Chile</t>
  </si>
  <si>
    <t>Colombia</t>
  </si>
  <si>
    <t>Costa Rica</t>
  </si>
  <si>
    <t>Cuba</t>
  </si>
  <si>
    <t>Ecuador</t>
  </si>
  <si>
    <t>El Salvador</t>
  </si>
  <si>
    <t>España</t>
  </si>
  <si>
    <t>Guatemala</t>
  </si>
  <si>
    <t>Honduras</t>
  </si>
  <si>
    <t>México</t>
  </si>
  <si>
    <t>Panamá</t>
  </si>
  <si>
    <t>Paraguay</t>
  </si>
  <si>
    <t>Perú</t>
  </si>
  <si>
    <t>República Dominicana</t>
  </si>
  <si>
    <t>Uruguay</t>
  </si>
  <si>
    <t>Venezuela</t>
  </si>
  <si>
    <t>Semana 24, Datos obtenidos el miércoles 11 de junio de 2014</t>
  </si>
  <si>
    <t>Semana 25, Datos obtenidos el miércoles 18 de junio de 2014</t>
  </si>
  <si>
    <t>Semana 26, Datos obtenidos el miércoles 25 de junio de 2014</t>
  </si>
  <si>
    <t>Datos bibliográficos totales</t>
  </si>
  <si>
    <t>PDFs totales</t>
  </si>
  <si>
    <t>Última fecha de publicación de datos bibliográficos</t>
  </si>
  <si>
    <t>Semana 27, Datos obtenidos el miércoles 02 de julio de 2014</t>
  </si>
  <si>
    <t>Semana 28, Datos obtenidos el miércoles 09 de julio de 2014</t>
  </si>
  <si>
    <t>Semana 29, Datos obtenidos el miércoles 16 de julio de 2014</t>
  </si>
  <si>
    <t>Semana 31, Datos obtenidos el miércoles 30 de julio de 2014</t>
  </si>
  <si>
    <t>Semana 32, Datos obtenidos el miércoles 06 de agosto de 2014</t>
  </si>
  <si>
    <t>Semana 33, Datos obtenidos el miércoles 13 de agosto de 2014</t>
  </si>
  <si>
    <t>Semana 30, Datos obtenidos el miércoles 23 de julio de 2014</t>
  </si>
  <si>
    <t>Semana 23, Datos obtenidos el miércoles 04 de junio de 2014</t>
  </si>
  <si>
    <t>Semana 6, Datos obtenidos el jueves 06 de febrero de 2014</t>
  </si>
  <si>
    <t>Semana 7, Datos obtenidos el miércoles 12 de febrero de 2014</t>
  </si>
  <si>
    <t>Semana 8, Datos obtenidos el miércoles 19 de febrero de 2014</t>
  </si>
  <si>
    <t>Semana 9, Datos obtenidos el miércoles 26 de febrero de 2014</t>
  </si>
  <si>
    <t>Semana 10, Datos obtenidos el miércoles 05 de marzo de 2014</t>
  </si>
  <si>
    <t>Semana 11, Datos obtenidos el miércoles 12 de marzo de 2014</t>
  </si>
  <si>
    <t>Semana 12, Datos obtenidos el miércoles 19 de marzo de 2014</t>
  </si>
  <si>
    <t>Semana 13, Datos obtenidos el miércoles 26 de marzo de 2014</t>
  </si>
  <si>
    <t>Semana 14, Datos obtenidos el miércoles 02 de abril de 2014</t>
  </si>
  <si>
    <t>Semana 15, Datos obtenidos el miércoles 09 de abril de 2014</t>
  </si>
  <si>
    <t>Semana 16, Datos obtenidos el miércoles 16 de abril de 2014</t>
  </si>
  <si>
    <t>Semana 17, Datos obtenidos el miércoles 23 de abril de 2014</t>
  </si>
  <si>
    <t>Semana 18, Datos obtenidos el miércoles 30 de abril de 2014</t>
  </si>
  <si>
    <t>Semana 19, Datos obtenidos el miércoles 07 de mayo de 2014</t>
  </si>
  <si>
    <t>Semana 20, Datos obtenidos el miércoles 14 de mayo de 2014</t>
  </si>
  <si>
    <t>Semana 21, Datos obtenidos el miércoles 21 de mayo de 2014</t>
  </si>
  <si>
    <t>Semana 22, Datos obtenidos el miércoles 28 de mayo de 2014</t>
  </si>
  <si>
    <t>Semana 34, Datos obtenidos el miércoles 20 de agosto de 2014</t>
  </si>
  <si>
    <t>Semana 35, Datos obtenidos el miércoles 27 de agosto de 2014</t>
  </si>
  <si>
    <t>Semana 36, Datos obtenidos el miércoles 03 de setiembre de 2014</t>
  </si>
  <si>
    <t>Semana 37, Datos obtenidos el miércoles 10 de setiembre de 2014</t>
  </si>
  <si>
    <t>Semana 38, Datos obtenidos el miércoles 17 de setiembre de 2014</t>
  </si>
  <si>
    <t>Semana 39, Datos obtenidos el miércoles 24 de septiembre de 2014</t>
  </si>
  <si>
    <t>Semana 40, Datos obtenidos el miércoles 01 de octubre de 2014</t>
  </si>
  <si>
    <t>Semana 41, Datos obtenidos el miércoles 08 de octubre de 2014</t>
  </si>
  <si>
    <t>Semana 42, Datos obtenidos el miércoles 15 de octubre de 2014</t>
  </si>
  <si>
    <t>Semana 43, Datos obtenidos el miércoles 22 de octubre de 2014</t>
  </si>
  <si>
    <t>Semana 44, Datos obtenidos el miércoles 29 de octubre de 2014</t>
  </si>
  <si>
    <t>Semana 45, Datos obtenidos el miércoles 05 de noviembre de 2014</t>
  </si>
  <si>
    <t>Semana 46, Datos obtenidos el miércoles 12 de noviembre de 2014</t>
  </si>
  <si>
    <t>Semana 47, Datos obtenidos el miércoles 19 de noviembre de 2014</t>
  </si>
  <si>
    <t>Semana 48, Datos obtenidos el miércoles 26 de noviembre de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</si>
</sst>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#,##0_ ;\-#,##0\ 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</font>
    <font>
      <sz val="10"/>
      <color theme="1"/>
      <name val="Times New Roman"/>
      <family val="1"/>
    </font>
    <font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8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14" fontId="0" fillId="0" borderId="0" xfId="0" applyNumberFormat="1" applyAlignment="1">
      <alignment wrapText="1"/>
    </xf>
    <xf numFmtId="164" fontId="1" fillId="0" borderId="0" xfId="1" applyNumberFormat="1" applyFont="1"/>
    <xf numFmtId="0" fontId="0" fillId="0" borderId="1" xfId="0" applyBorder="1" applyAlignment="1">
      <alignment wrapText="1"/>
    </xf>
    <xf numFmtId="3" fontId="4" fillId="2" borderId="1" xfId="0" applyNumberFormat="1" applyFont="1" applyFill="1" applyBorder="1" applyAlignment="1">
      <alignment wrapText="1"/>
    </xf>
    <xf numFmtId="2" fontId="0" fillId="0" borderId="0" xfId="0" applyNumberFormat="1"/>
    <xf numFmtId="2" fontId="0" fillId="0" borderId="0" xfId="0" applyNumberFormat="1" applyAlignment="1">
      <alignment wrapText="1"/>
    </xf>
    <xf numFmtId="0" fontId="0" fillId="0" borderId="0" xfId="0" applyNumberFormat="1" applyAlignment="1">
      <alignment wrapText="1"/>
    </xf>
    <xf numFmtId="0" fontId="3" fillId="3" borderId="5" xfId="0" applyFont="1" applyFill="1" applyBorder="1" applyAlignment="1">
      <alignment horizontal="center" vertical="center" wrapText="1"/>
    </xf>
    <xf numFmtId="0" fontId="5" fillId="0" borderId="0" xfId="2" applyAlignment="1" applyProtection="1">
      <alignment wrapText="1"/>
    </xf>
    <xf numFmtId="3" fontId="4" fillId="0" borderId="0" xfId="0" applyNumberFormat="1" applyFont="1" applyAlignment="1">
      <alignment wrapText="1"/>
    </xf>
    <xf numFmtId="14" fontId="4" fillId="0" borderId="0" xfId="0" applyNumberFormat="1" applyFont="1" applyAlignment="1">
      <alignment wrapText="1"/>
    </xf>
    <xf numFmtId="3" fontId="0" fillId="0" borderId="0" xfId="0" applyNumberFormat="1"/>
    <xf numFmtId="14" fontId="0" fillId="0" borderId="0" xfId="0" applyNumberFormat="1"/>
    <xf numFmtId="3" fontId="0" fillId="2" borderId="1" xfId="0" applyNumberFormat="1" applyFill="1" applyBorder="1" applyAlignment="1">
      <alignment wrapText="1"/>
    </xf>
    <xf numFmtId="14" fontId="1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wrapText="1"/>
    </xf>
    <xf numFmtId="3" fontId="1" fillId="2" borderId="2" xfId="1" applyNumberFormat="1" applyFont="1" applyFill="1" applyBorder="1"/>
    <xf numFmtId="3" fontId="0" fillId="0" borderId="0" xfId="1" applyNumberFormat="1" applyFont="1" applyAlignment="1">
      <alignment wrapText="1"/>
    </xf>
    <xf numFmtId="3" fontId="0" fillId="0" borderId="0" xfId="1" applyNumberFormat="1" applyFont="1"/>
    <xf numFmtId="14" fontId="1" fillId="2" borderId="1" xfId="0" applyNumberFormat="1" applyFont="1" applyFill="1" applyBorder="1"/>
    <xf numFmtId="3" fontId="0" fillId="2" borderId="1" xfId="1" applyNumberFormat="1" applyFont="1" applyFill="1" applyBorder="1" applyAlignment="1">
      <alignment wrapText="1"/>
    </xf>
    <xf numFmtId="3" fontId="0" fillId="2" borderId="1" xfId="1" applyNumberFormat="1" applyFont="1" applyFill="1" applyBorder="1"/>
    <xf numFmtId="0" fontId="9" fillId="0" borderId="4" xfId="0" applyFont="1" applyBorder="1" applyAlignment="1">
      <alignment wrapText="1"/>
    </xf>
    <xf numFmtId="3" fontId="7" fillId="3" borderId="5" xfId="0" applyNumberFormat="1" applyFont="1" applyFill="1" applyBorder="1" applyAlignment="1">
      <alignment horizontal="right" wrapText="1"/>
    </xf>
    <xf numFmtId="3" fontId="9" fillId="3" borderId="5" xfId="0" applyNumberFormat="1" applyFont="1" applyFill="1" applyBorder="1" applyAlignment="1">
      <alignment horizontal="right" wrapText="1"/>
    </xf>
    <xf numFmtId="14" fontId="8" fillId="3" borderId="5" xfId="0" applyNumberFormat="1" applyFont="1" applyFill="1" applyBorder="1" applyAlignment="1">
      <alignment horizontal="right"/>
    </xf>
    <xf numFmtId="0" fontId="9" fillId="3" borderId="5" xfId="0" applyFont="1" applyFill="1" applyBorder="1"/>
    <xf numFmtId="0" fontId="9" fillId="3" borderId="5" xfId="0" applyFont="1" applyFill="1" applyBorder="1" applyAlignment="1">
      <alignment horizontal="right" wrapText="1"/>
    </xf>
    <xf numFmtId="14" fontId="9" fillId="3" borderId="5" xfId="0" applyNumberFormat="1" applyFont="1" applyFill="1" applyBorder="1" applyAlignment="1">
      <alignment horizontal="right" wrapText="1"/>
    </xf>
    <xf numFmtId="3" fontId="9" fillId="3" borderId="5" xfId="0" applyNumberFormat="1" applyFont="1" applyFill="1" applyBorder="1" applyAlignment="1">
      <alignment horizontal="right"/>
    </xf>
    <xf numFmtId="14" fontId="8" fillId="3" borderId="5" xfId="0" applyNumberFormat="1" applyFont="1" applyFill="1" applyBorder="1" applyAlignment="1">
      <alignment horizontal="right" wrapText="1"/>
    </xf>
    <xf numFmtId="0" fontId="9" fillId="3" borderId="5" xfId="0" applyFont="1" applyFill="1" applyBorder="1" applyAlignment="1">
      <alignment horizontal="right"/>
    </xf>
    <xf numFmtId="0" fontId="8" fillId="0" borderId="4" xfId="0" applyFont="1" applyBorder="1" applyAlignment="1">
      <alignment wrapText="1"/>
    </xf>
    <xf numFmtId="3" fontId="8" fillId="3" borderId="5" xfId="0" applyNumberFormat="1" applyFont="1" applyFill="1" applyBorder="1" applyAlignment="1">
      <alignment horizontal="right"/>
    </xf>
    <xf numFmtId="0" fontId="6" fillId="0" borderId="0" xfId="0" applyFont="1"/>
    <xf numFmtId="0" fontId="0" fillId="0" borderId="0" xfId="0" applyAlignment="1">
      <alignment vertical="center"/>
    </xf>
    <xf numFmtId="164" fontId="0" fillId="2" borderId="1" xfId="1" applyNumberFormat="1" applyFont="1" applyFill="1" applyBorder="1" applyAlignment="1"/>
    <xf numFmtId="0" fontId="0" fillId="0" borderId="0" xfId="0" applyAlignment="1">
      <alignment horizontal="center"/>
    </xf>
    <xf numFmtId="14" fontId="0" fillId="2" borderId="1" xfId="0" applyNumberFormat="1" applyFill="1" applyBorder="1"/>
    <xf numFmtId="3" fontId="1" fillId="2" borderId="2" xfId="0" applyNumberFormat="1" applyFont="1" applyFill="1" applyBorder="1" applyAlignment="1">
      <alignment wrapText="1"/>
    </xf>
    <xf numFmtId="14" fontId="0" fillId="2" borderId="8" xfId="0" applyNumberForma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3" fontId="1" fillId="2" borderId="1" xfId="0" applyNumberFormat="1" applyFont="1" applyFill="1" applyBorder="1" applyAlignment="1">
      <alignment wrapText="1"/>
    </xf>
    <xf numFmtId="164" fontId="0" fillId="2" borderId="1" xfId="1" applyNumberFormat="1" applyFont="1" applyFill="1" applyBorder="1"/>
    <xf numFmtId="3" fontId="0" fillId="2" borderId="1" xfId="0" applyNumberFormat="1" applyFill="1" applyBorder="1"/>
    <xf numFmtId="3" fontId="1" fillId="2" borderId="1" xfId="0" applyNumberFormat="1" applyFont="1" applyFill="1" applyBorder="1"/>
    <xf numFmtId="2" fontId="0" fillId="2" borderId="1" xfId="0" applyNumberFormat="1" applyFill="1" applyBorder="1"/>
    <xf numFmtId="0" fontId="0" fillId="2" borderId="1" xfId="0" applyFill="1" applyBorder="1"/>
    <xf numFmtId="14" fontId="10" fillId="2" borderId="1" xfId="0" applyNumberFormat="1" applyFont="1" applyFill="1" applyBorder="1" applyAlignment="1">
      <alignment wrapText="1"/>
    </xf>
    <xf numFmtId="14" fontId="4" fillId="2" borderId="1" xfId="0" applyNumberFormat="1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165" fontId="0" fillId="2" borderId="1" xfId="1" applyNumberFormat="1" applyFont="1" applyFill="1" applyBorder="1" applyAlignment="1">
      <alignment horizontal="right" wrapText="1"/>
    </xf>
    <xf numFmtId="165" fontId="0" fillId="2" borderId="1" xfId="1" applyNumberFormat="1" applyFont="1" applyFill="1" applyBorder="1" applyAlignment="1">
      <alignment wrapText="1"/>
    </xf>
    <xf numFmtId="164" fontId="0" fillId="2" borderId="1" xfId="1" applyNumberFormat="1" applyFont="1" applyFill="1" applyBorder="1" applyAlignment="1">
      <alignment wrapText="1"/>
    </xf>
    <xf numFmtId="164" fontId="1" fillId="2" borderId="1" xfId="0" applyNumberFormat="1" applyFont="1" applyFill="1" applyBorder="1"/>
    <xf numFmtId="14" fontId="0" fillId="2" borderId="1" xfId="1" applyNumberFormat="1" applyFont="1" applyFill="1" applyBorder="1" applyAlignment="1">
      <alignment wrapText="1"/>
    </xf>
    <xf numFmtId="14" fontId="11" fillId="2" borderId="1" xfId="0" applyNumberFormat="1" applyFont="1" applyFill="1" applyBorder="1"/>
    <xf numFmtId="14" fontId="11" fillId="2" borderId="1" xfId="1" applyNumberFormat="1" applyFont="1" applyFill="1" applyBorder="1" applyAlignment="1">
      <alignment wrapText="1"/>
    </xf>
    <xf numFmtId="14" fontId="12" fillId="2" borderId="1" xfId="0" applyNumberFormat="1" applyFont="1" applyFill="1" applyBorder="1"/>
    <xf numFmtId="14" fontId="12" fillId="2" borderId="1" xfId="0" applyNumberFormat="1" applyFont="1" applyFill="1" applyBorder="1" applyAlignment="1">
      <alignment wrapText="1"/>
    </xf>
    <xf numFmtId="14" fontId="13" fillId="3" borderId="5" xfId="0" applyNumberFormat="1" applyFont="1" applyFill="1" applyBorder="1" applyAlignment="1">
      <alignment horizontal="right"/>
    </xf>
    <xf numFmtId="14" fontId="13" fillId="3" borderId="5" xfId="0" applyNumberFormat="1" applyFont="1" applyFill="1" applyBorder="1" applyAlignment="1">
      <alignment horizontal="right" wrapText="1"/>
    </xf>
    <xf numFmtId="3" fontId="0" fillId="2" borderId="2" xfId="1" applyNumberFormat="1" applyFont="1" applyFill="1" applyBorder="1" applyAlignment="1">
      <alignment wrapText="1"/>
    </xf>
    <xf numFmtId="14" fontId="11" fillId="2" borderId="2" xfId="1" applyNumberFormat="1" applyFont="1" applyFill="1" applyBorder="1" applyAlignment="1">
      <alignment wrapText="1"/>
    </xf>
    <xf numFmtId="0" fontId="3" fillId="3" borderId="1" xfId="0" applyFont="1" applyFill="1" applyBorder="1" applyAlignment="1">
      <alignment horizontal="center" vertical="center" wrapText="1"/>
    </xf>
    <xf numFmtId="14" fontId="11" fillId="2" borderId="2" xfId="0" applyNumberFormat="1" applyFont="1" applyFill="1" applyBorder="1"/>
    <xf numFmtId="14" fontId="12" fillId="2" borderId="2" xfId="0" applyNumberFormat="1" applyFont="1" applyFill="1" applyBorder="1"/>
    <xf numFmtId="3" fontId="0" fillId="2" borderId="2" xfId="0" applyNumberFormat="1" applyFill="1" applyBorder="1" applyAlignment="1">
      <alignment wrapText="1"/>
    </xf>
    <xf numFmtId="164" fontId="0" fillId="2" borderId="1" xfId="1" applyNumberFormat="1" applyFont="1" applyFill="1" applyBorder="1" applyAlignment="1">
      <alignment horizontal="right"/>
    </xf>
    <xf numFmtId="3" fontId="0" fillId="4" borderId="1" xfId="0" applyNumberFormat="1" applyFill="1" applyBorder="1" applyAlignment="1">
      <alignment wrapText="1"/>
    </xf>
    <xf numFmtId="14" fontId="11" fillId="4" borderId="1" xfId="0" applyNumberFormat="1" applyFont="1" applyFill="1" applyBorder="1"/>
    <xf numFmtId="14" fontId="0" fillId="4" borderId="1" xfId="0" applyNumberFormat="1" applyFill="1" applyBorder="1"/>
    <xf numFmtId="14" fontId="0" fillId="4" borderId="1" xfId="0" applyNumberFormat="1" applyFont="1" applyFill="1" applyBorder="1" applyAlignment="1">
      <alignment horizontal="right" vertical="top"/>
    </xf>
    <xf numFmtId="14" fontId="11" fillId="4" borderId="1" xfId="0" applyNumberFormat="1" applyFont="1" applyFill="1" applyBorder="1" applyAlignment="1">
      <alignment horizontal="right" vertical="top"/>
    </xf>
    <xf numFmtId="0" fontId="1" fillId="0" borderId="8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1" fillId="0" borderId="7" xfId="0" applyFont="1" applyBorder="1" applyAlignment="1">
      <alignment horizont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gif"/><Relationship Id="rId13" Type="http://schemas.openxmlformats.org/officeDocument/2006/relationships/image" Target="../media/image13.gif"/><Relationship Id="rId18" Type="http://schemas.openxmlformats.org/officeDocument/2006/relationships/image" Target="../media/image18.gif"/><Relationship Id="rId3" Type="http://schemas.openxmlformats.org/officeDocument/2006/relationships/image" Target="../media/image3.gif"/><Relationship Id="rId7" Type="http://schemas.openxmlformats.org/officeDocument/2006/relationships/image" Target="../media/image7.gif"/><Relationship Id="rId12" Type="http://schemas.openxmlformats.org/officeDocument/2006/relationships/image" Target="../media/image12.gif"/><Relationship Id="rId17" Type="http://schemas.openxmlformats.org/officeDocument/2006/relationships/image" Target="../media/image17.gif"/><Relationship Id="rId2" Type="http://schemas.openxmlformats.org/officeDocument/2006/relationships/image" Target="../media/image2.gif"/><Relationship Id="rId16" Type="http://schemas.openxmlformats.org/officeDocument/2006/relationships/image" Target="../media/image16.gif"/><Relationship Id="rId20" Type="http://schemas.openxmlformats.org/officeDocument/2006/relationships/image" Target="../media/image20.gif"/><Relationship Id="rId1" Type="http://schemas.openxmlformats.org/officeDocument/2006/relationships/image" Target="../media/image1.gif"/><Relationship Id="rId6" Type="http://schemas.openxmlformats.org/officeDocument/2006/relationships/image" Target="../media/image6.gif"/><Relationship Id="rId11" Type="http://schemas.openxmlformats.org/officeDocument/2006/relationships/image" Target="../media/image11.gif"/><Relationship Id="rId5" Type="http://schemas.openxmlformats.org/officeDocument/2006/relationships/image" Target="../media/image5.gif"/><Relationship Id="rId15" Type="http://schemas.openxmlformats.org/officeDocument/2006/relationships/image" Target="../media/image15.gif"/><Relationship Id="rId10" Type="http://schemas.openxmlformats.org/officeDocument/2006/relationships/image" Target="../media/image10.gif"/><Relationship Id="rId19" Type="http://schemas.openxmlformats.org/officeDocument/2006/relationships/image" Target="../media/image19.gif"/><Relationship Id="rId4" Type="http://schemas.openxmlformats.org/officeDocument/2006/relationships/image" Target="../media/image4.gif"/><Relationship Id="rId9" Type="http://schemas.openxmlformats.org/officeDocument/2006/relationships/image" Target="../media/image9.gif"/><Relationship Id="rId14" Type="http://schemas.openxmlformats.org/officeDocument/2006/relationships/image" Target="../media/image14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2" name="Picture 1" descr="http://lp.espacenet.com/images/Banderas_Paises/argentin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19225" y="14763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3" name="Picture 2" descr="http://lp.espacenet.com/images/Banderas_Paises/bolivia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19225" y="16859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4" name="Picture 3" descr="http://lp.espacenet.com/images/Banderas_Paises/brasil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19225" y="18954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5" name="Picture 4" descr="http://lp.espacenet.com/images/Banderas_Paises/chile.gif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19225" y="21050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6" name="Picture 5" descr="http://lp.espacenet.com/images/Banderas_Paises/colombia.gi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19225" y="23145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7" name="Picture 6" descr="http://lp.espacenet.com/images/Banderas_Paises/costarica.gif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19225" y="25241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8" name="Picture 7" descr="http://lp.espacenet.com/images/Banderas_Paises/cuba.gif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19225" y="27336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171450</xdr:rowOff>
    </xdr:to>
    <xdr:pic>
      <xdr:nvPicPr>
        <xdr:cNvPr id="9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19225" y="2943225"/>
          <a:ext cx="0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0" name="Picture 9" descr="http://lp.espacenet.com/images/Banderas_Paises/elsalvador.gif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19225" y="31527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1" name="Picture 10" descr="http://lp.espacenet.com/images/Banderas_Paises/espanna.gif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19225" y="33623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2" name="Picture 11" descr="http://lp.espacenet.com/images/Banderas_Paises/guatemala.gif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19225" y="35718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3" name="Picture 12" descr="http://lp.espacenet.com/images/Banderas_Paises/honduras.gif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19225" y="37814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4" name="Picture 13" descr="http://lp.espacenet.com/images/Banderas_Paises/mexico.gif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19225" y="39909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5" name="Picture 14" descr="http://lp.espacenet.com/images/Banderas_Paises/nicaragua.gif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19225" y="42005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6" name="Picture 15" descr="http://lp.espacenet.com/images/Banderas_Paises/panama.gif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19225" y="44100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7" name="Picture 16" descr="http://lp.espacenet.com/images/Banderas_Paises/paraguay.gif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19225" y="46196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8" name="Picture 17" descr="http://lp.espacenet.com/images/Banderas_Paises/peru.gif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19225" y="48291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19" name="Picture 18" descr="http://lp.espacenet.com/images/Banderas_Paises/repdominicana.gif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19225" y="50387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20" name="Picture 19" descr="http://lp.espacenet.com/images/Banderas_Paises/uruguay.gif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19225" y="524827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1419225</xdr:colOff>
      <xdr:row>0</xdr:row>
      <xdr:rowOff>0</xdr:rowOff>
    </xdr:from>
    <xdr:to>
      <xdr:col>0</xdr:col>
      <xdr:colOff>1419225</xdr:colOff>
      <xdr:row>0</xdr:row>
      <xdr:rowOff>190500</xdr:rowOff>
    </xdr:to>
    <xdr:pic>
      <xdr:nvPicPr>
        <xdr:cNvPr id="21" name="Picture 20" descr="http://lp.espacenet.com/images/Banderas_Paises/venezuela.gif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19225" y="5457825"/>
          <a:ext cx="0" cy="1905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22" name="Picture 1" descr="http://lp.espacenet.com/images/Banderas_Paises/argentin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14859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23" name="Picture 2" descr="http://lp.espacenet.com/images/Banderas_Paises/bolivia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00175" y="16954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24" name="Picture 3" descr="http://lp.espacenet.com/images/Banderas_Paises/brasil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00175" y="19050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25" name="Picture 4" descr="http://lp.espacenet.com/images/Banderas_Paises/chile.gif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00175" y="21145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171450</xdr:rowOff>
    </xdr:to>
    <xdr:pic>
      <xdr:nvPicPr>
        <xdr:cNvPr id="26" name="Picture 5" descr="http://lp.espacenet.com/images/Banderas_Paises/colombia.gi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00175" y="2333625"/>
          <a:ext cx="0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171450</xdr:rowOff>
    </xdr:to>
    <xdr:pic>
      <xdr:nvPicPr>
        <xdr:cNvPr id="27" name="Picture 6" descr="http://lp.espacenet.com/images/Banderas_Paises/costarica.gif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00175" y="2543175"/>
          <a:ext cx="0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171450</xdr:rowOff>
    </xdr:to>
    <xdr:pic>
      <xdr:nvPicPr>
        <xdr:cNvPr id="28" name="Picture 7" descr="http://lp.espacenet.com/images/Banderas_Paises/cuba.gif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00175" y="2752725"/>
          <a:ext cx="0" cy="1714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161925</xdr:rowOff>
    </xdr:to>
    <xdr:pic>
      <xdr:nvPicPr>
        <xdr:cNvPr id="29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00175" y="2971800"/>
          <a:ext cx="0" cy="1619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0" name="Picture 9" descr="http://lp.espacenet.com/images/Banderas_Paises/elsalvador.gif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00175" y="31623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1" name="Picture 10" descr="http://lp.espacenet.com/images/Banderas_Paises/espanna.gif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00175" y="33718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2" name="Picture 11" descr="http://lp.espacenet.com/images/Banderas_Paises/guatemala.gif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00175" y="35814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3" name="Picture 12" descr="http://lp.espacenet.com/images/Banderas_Paises/honduras.gif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00175" y="37909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4" name="Picture 13" descr="http://lp.espacenet.com/images/Banderas_Paises/mexico.gif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00175" y="40005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5" name="Picture 14" descr="http://lp.espacenet.com/images/Banderas_Paises/nicaragua.gif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00175" y="42100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6" name="Picture 15" descr="http://lp.espacenet.com/images/Banderas_Paises/panama.gif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00175" y="44196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7" name="Picture 16" descr="http://lp.espacenet.com/images/Banderas_Paises/paraguay.gif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00175" y="46291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8" name="Picture 17" descr="http://lp.espacenet.com/images/Banderas_Paises/peru.gif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00175" y="48387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39" name="Picture 18" descr="http://lp.espacenet.com/images/Banderas_Paises/repdominicana.gif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00175" y="50482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40" name="Picture 19" descr="http://lp.espacenet.com/images/Banderas_Paises/uruguay.gif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00175" y="525780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1400175</xdr:colOff>
      <xdr:row>0</xdr:row>
      <xdr:rowOff>0</xdr:rowOff>
    </xdr:from>
    <xdr:to>
      <xdr:col>0</xdr:col>
      <xdr:colOff>1400175</xdr:colOff>
      <xdr:row>0</xdr:row>
      <xdr:rowOff>180975</xdr:rowOff>
    </xdr:to>
    <xdr:pic>
      <xdr:nvPicPr>
        <xdr:cNvPr id="41" name="Picture 20" descr="http://lp.espacenet.com/images/Banderas_Paises/venezuela.gif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00175" y="5467350"/>
          <a:ext cx="0" cy="1809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2" name="Picture 1" descr="http://lp.espacenet.com/images/Banderas_Paises/argentina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8275" y="1476375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3" name="Picture 2" descr="http://lp.espacenet.com/images/Banderas_Paises/bolivia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38275" y="16954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4" name="Picture 3" descr="http://lp.espacenet.com/images/Banderas_Paises/brasil.gi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438275" y="19050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5" name="Picture 4" descr="http://lp.espacenet.com/images/Banderas_Paises/chile.gif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38275" y="21145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6" name="Picture 5" descr="http://lp.espacenet.com/images/Banderas_Paises/colombia.gif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1438275" y="23241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7" name="Picture 6" descr="http://lp.espacenet.com/images/Banderas_Paises/costarica.gif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438275" y="25336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48" name="Picture 7" descr="http://lp.espacenet.com/images/Banderas_Paises/cuba.gif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438275" y="27432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1</xdr:row>
      <xdr:rowOff>9525</xdr:rowOff>
    </xdr:to>
    <xdr:pic>
      <xdr:nvPicPr>
        <xdr:cNvPr id="49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1438275" y="2952750"/>
          <a:ext cx="333375" cy="2286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0" name="Picture 9" descr="http://lp.espacenet.com/images/Banderas_Paises/elsalvador.gif"/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1438275" y="3171825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1" name="Picture 10" descr="http://lp.espacenet.com/images/Banderas_Paises/espanna.gif"/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1438275" y="33718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1</xdr:row>
      <xdr:rowOff>0</xdr:rowOff>
    </xdr:to>
    <xdr:pic>
      <xdr:nvPicPr>
        <xdr:cNvPr id="52" name="Picture 11" descr="http://lp.espacenet.com/images/Banderas_Paises/guatemala.gif"/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1438275" y="3571875"/>
          <a:ext cx="333375" cy="2190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3" name="Picture 12" descr="http://lp.espacenet.com/images/Banderas_Paises/honduras.gif"/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1438275" y="37909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4" name="Picture 13" descr="http://lp.espacenet.com/images/Banderas_Paises/mexico.gif"/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1438275" y="40005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5" name="Picture 14" descr="http://lp.espacenet.com/images/Banderas_Paises/nicaragua.gif"/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/>
        <a:srcRect/>
        <a:stretch>
          <a:fillRect/>
        </a:stretch>
      </xdr:blipFill>
      <xdr:spPr bwMode="auto">
        <a:xfrm>
          <a:off x="1438275" y="42100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6" name="Picture 15" descr="http://lp.espacenet.com/images/Banderas_Paises/panama.gif"/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/>
        <a:srcRect/>
        <a:stretch>
          <a:fillRect/>
        </a:stretch>
      </xdr:blipFill>
      <xdr:spPr bwMode="auto">
        <a:xfrm>
          <a:off x="1438275" y="44196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7" name="Picture 16" descr="http://lp.espacenet.com/images/Banderas_Paises/paraguay.gif"/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/>
        <a:srcRect/>
        <a:stretch>
          <a:fillRect/>
        </a:stretch>
      </xdr:blipFill>
      <xdr:spPr bwMode="auto">
        <a:xfrm>
          <a:off x="1438275" y="46291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8" name="Picture 17" descr="http://lp.espacenet.com/images/Banderas_Paises/peru.gif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/>
        <a:srcRect/>
        <a:stretch>
          <a:fillRect/>
        </a:stretch>
      </xdr:blipFill>
      <xdr:spPr bwMode="auto">
        <a:xfrm>
          <a:off x="1438275" y="48387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59" name="Picture 18" descr="http://lp.espacenet.com/images/Banderas_Paises/repdominicana.gif"/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/>
        <a:srcRect/>
        <a:stretch>
          <a:fillRect/>
        </a:stretch>
      </xdr:blipFill>
      <xdr:spPr bwMode="auto">
        <a:xfrm>
          <a:off x="1438275" y="504825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60" name="Picture 19" descr="http://lp.espacenet.com/images/Banderas_Paises/uruguay.gif"/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1438275" y="5257800"/>
          <a:ext cx="333375" cy="2095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1438275</xdr:colOff>
      <xdr:row>0</xdr:row>
      <xdr:rowOff>0</xdr:rowOff>
    </xdr:from>
    <xdr:to>
      <xdr:col>0</xdr:col>
      <xdr:colOff>1438275</xdr:colOff>
      <xdr:row>0</xdr:row>
      <xdr:rowOff>190500</xdr:rowOff>
    </xdr:to>
    <xdr:pic>
      <xdr:nvPicPr>
        <xdr:cNvPr id="61" name="Picture 20" descr="http://lp.espacenet.com/images/Banderas_Paises/venezuela.gif"/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/>
        <a:srcRect/>
        <a:stretch>
          <a:fillRect/>
        </a:stretch>
      </xdr:blipFill>
      <xdr:spPr bwMode="auto">
        <a:xfrm>
          <a:off x="1438275" y="5467350"/>
          <a:ext cx="333375" cy="20955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38275" y="0"/>
          <a:ext cx="0" cy="20955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1438275</xdr:colOff>
      <xdr:row>0</xdr:row>
      <xdr:rowOff>0</xdr:rowOff>
    </xdr:from>
    <xdr:to>
      <xdr:col>1</xdr:col>
      <xdr:colOff>0</xdr:colOff>
      <xdr:row>1</xdr:row>
      <xdr:rowOff>9525</xdr:rowOff>
    </xdr:to>
    <xdr:pic>
      <xdr:nvPicPr>
        <xdr:cNvPr id="2" name="Picture 8" descr="http://lp.espacenet.com/images/Banderas_Paises/ecuador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0175" y="0"/>
          <a:ext cx="0" cy="2000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workbookViewId="0">
      <selection activeCell="B27" sqref="B27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0" t="s">
        <v>67</v>
      </c>
      <c r="B1" s="81"/>
      <c r="C1" s="81"/>
      <c r="D1" s="81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75">
        <v>138589</v>
      </c>
      <c r="C3" s="75">
        <v>79325</v>
      </c>
      <c r="D3" s="76">
        <v>41941</v>
      </c>
    </row>
    <row r="4" spans="1:4" x14ac:dyDescent="0.25">
      <c r="A4" s="8" t="s">
        <v>4</v>
      </c>
      <c r="B4" s="75">
        <v>316</v>
      </c>
      <c r="C4" s="75">
        <v>0</v>
      </c>
      <c r="D4" s="77">
        <v>39654</v>
      </c>
    </row>
    <row r="5" spans="1:4" x14ac:dyDescent="0.25">
      <c r="A5" s="8" t="s">
        <v>5</v>
      </c>
      <c r="B5" s="75">
        <v>501303</v>
      </c>
      <c r="C5" s="75">
        <v>279761</v>
      </c>
      <c r="D5" s="76">
        <v>41961</v>
      </c>
    </row>
    <row r="6" spans="1:4" x14ac:dyDescent="0.25">
      <c r="A6" s="8" t="s">
        <v>6</v>
      </c>
      <c r="B6" s="75">
        <v>53989</v>
      </c>
      <c r="C6" s="75">
        <v>32</v>
      </c>
      <c r="D6" s="78">
        <v>39808</v>
      </c>
    </row>
    <row r="7" spans="1:4" x14ac:dyDescent="0.25">
      <c r="A7" s="8" t="s">
        <v>7</v>
      </c>
      <c r="B7" s="75">
        <v>23620</v>
      </c>
      <c r="C7" s="75">
        <v>6474</v>
      </c>
      <c r="D7" s="79">
        <v>41933</v>
      </c>
    </row>
    <row r="8" spans="1:4" x14ac:dyDescent="0.25">
      <c r="A8" s="8" t="s">
        <v>8</v>
      </c>
      <c r="B8" s="75">
        <v>7684</v>
      </c>
      <c r="C8" s="75">
        <v>3019</v>
      </c>
      <c r="D8" s="79">
        <v>41911</v>
      </c>
    </row>
    <row r="9" spans="1:4" x14ac:dyDescent="0.25">
      <c r="A9" s="8" t="s">
        <v>9</v>
      </c>
      <c r="B9" s="75">
        <v>4111</v>
      </c>
      <c r="C9" s="75">
        <v>3208</v>
      </c>
      <c r="D9" s="78">
        <v>41121</v>
      </c>
    </row>
    <row r="10" spans="1:4" x14ac:dyDescent="0.25">
      <c r="A10" s="8" t="s">
        <v>10</v>
      </c>
      <c r="B10" s="75">
        <v>19731</v>
      </c>
      <c r="C10" s="75">
        <v>6515</v>
      </c>
      <c r="D10" s="78">
        <v>40939</v>
      </c>
    </row>
    <row r="11" spans="1:4" x14ac:dyDescent="0.25">
      <c r="A11" s="8" t="s">
        <v>11</v>
      </c>
      <c r="B11" s="75">
        <v>2145</v>
      </c>
      <c r="C11" s="75">
        <v>37</v>
      </c>
      <c r="D11" s="79">
        <v>41775</v>
      </c>
    </row>
    <row r="12" spans="1:4" x14ac:dyDescent="0.25">
      <c r="A12" s="8" t="s">
        <v>12</v>
      </c>
      <c r="B12" s="75">
        <v>1351405</v>
      </c>
      <c r="C12" s="75">
        <v>575186</v>
      </c>
      <c r="D12" s="79">
        <v>41963</v>
      </c>
    </row>
    <row r="13" spans="1:4" x14ac:dyDescent="0.25">
      <c r="A13" s="8" t="s">
        <v>13</v>
      </c>
      <c r="B13" s="75">
        <v>11778</v>
      </c>
      <c r="C13" s="75">
        <v>797</v>
      </c>
      <c r="D13" s="79">
        <v>41887</v>
      </c>
    </row>
    <row r="14" spans="1:4" x14ac:dyDescent="0.25">
      <c r="A14" s="8" t="s">
        <v>14</v>
      </c>
      <c r="B14" s="75">
        <v>1120</v>
      </c>
      <c r="C14" s="75">
        <v>250</v>
      </c>
      <c r="D14" s="79">
        <v>41939</v>
      </c>
    </row>
    <row r="15" spans="1:4" x14ac:dyDescent="0.25">
      <c r="A15" s="8" t="s">
        <v>15</v>
      </c>
      <c r="B15" s="75">
        <v>262346</v>
      </c>
      <c r="C15" s="75">
        <v>151830</v>
      </c>
      <c r="D15" s="79">
        <v>41858</v>
      </c>
    </row>
    <row r="16" spans="1:4" x14ac:dyDescent="0.25">
      <c r="A16" s="8" t="s">
        <v>2</v>
      </c>
      <c r="B16" s="75">
        <v>490</v>
      </c>
      <c r="C16" s="75">
        <v>0</v>
      </c>
      <c r="D16" s="78">
        <v>39896</v>
      </c>
    </row>
    <row r="17" spans="1:4" x14ac:dyDescent="0.25">
      <c r="A17" s="8" t="s">
        <v>16</v>
      </c>
      <c r="B17" s="75">
        <v>4510</v>
      </c>
      <c r="C17" s="75">
        <v>38</v>
      </c>
      <c r="D17" s="78">
        <v>40386</v>
      </c>
    </row>
    <row r="18" spans="1:4" x14ac:dyDescent="0.25">
      <c r="A18" s="8" t="s">
        <v>17</v>
      </c>
      <c r="B18" s="75">
        <v>1550</v>
      </c>
      <c r="C18" s="75">
        <v>461</v>
      </c>
      <c r="D18" s="78">
        <v>35055</v>
      </c>
    </row>
    <row r="19" spans="1:4" x14ac:dyDescent="0.25">
      <c r="A19" s="8" t="s">
        <v>18</v>
      </c>
      <c r="B19" s="75">
        <v>25005</v>
      </c>
      <c r="C19" s="75">
        <v>5472</v>
      </c>
      <c r="D19" s="79">
        <v>41943</v>
      </c>
    </row>
    <row r="20" spans="1:4" x14ac:dyDescent="0.25">
      <c r="A20" s="8" t="s">
        <v>19</v>
      </c>
      <c r="B20" s="75">
        <v>3194</v>
      </c>
      <c r="C20" s="75">
        <v>1944</v>
      </c>
      <c r="D20" s="79">
        <v>41943</v>
      </c>
    </row>
    <row r="21" spans="1:4" x14ac:dyDescent="0.25">
      <c r="A21" s="8" t="s">
        <v>20</v>
      </c>
      <c r="B21" s="75">
        <v>14367</v>
      </c>
      <c r="C21" s="75">
        <v>3649</v>
      </c>
      <c r="D21" s="79">
        <v>41912</v>
      </c>
    </row>
    <row r="22" spans="1:4" x14ac:dyDescent="0.25">
      <c r="A22" s="8" t="s">
        <v>21</v>
      </c>
      <c r="B22" s="75">
        <v>27159</v>
      </c>
      <c r="C22" s="75">
        <v>0</v>
      </c>
      <c r="D22" s="78">
        <v>35734</v>
      </c>
    </row>
    <row r="23" spans="1:4" x14ac:dyDescent="0.25">
      <c r="A23" s="3" t="s">
        <v>0</v>
      </c>
      <c r="B23" s="22">
        <f>SUM(B3:B22)</f>
        <v>2454412</v>
      </c>
      <c r="C23" s="22">
        <f>SUM(C3:C22)</f>
        <v>1117998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11" sqref="C11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2" t="s">
        <v>58</v>
      </c>
      <c r="B1" s="82"/>
      <c r="C1" s="82"/>
      <c r="D1" s="82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9">
        <v>137601</v>
      </c>
      <c r="C3" s="19">
        <v>75020</v>
      </c>
      <c r="D3" s="64">
        <v>41878</v>
      </c>
    </row>
    <row r="4" spans="1:4" x14ac:dyDescent="0.25">
      <c r="A4" s="8" t="s">
        <v>4</v>
      </c>
      <c r="B4" s="49">
        <v>316</v>
      </c>
      <c r="C4" s="26">
        <v>0</v>
      </c>
      <c r="D4" s="21">
        <v>39654</v>
      </c>
    </row>
    <row r="5" spans="1:4" x14ac:dyDescent="0.25">
      <c r="A5" s="8" t="s">
        <v>5</v>
      </c>
      <c r="B5" s="26">
        <v>494910</v>
      </c>
      <c r="C5" s="19">
        <v>277570</v>
      </c>
      <c r="D5" s="64">
        <v>41898</v>
      </c>
    </row>
    <row r="6" spans="1:4" x14ac:dyDescent="0.25">
      <c r="A6" s="8" t="s">
        <v>6</v>
      </c>
      <c r="B6" s="27">
        <v>52238</v>
      </c>
      <c r="C6" s="26">
        <v>32</v>
      </c>
      <c r="D6" s="21">
        <v>39808</v>
      </c>
    </row>
    <row r="7" spans="1:4" x14ac:dyDescent="0.25">
      <c r="A7" s="8" t="s">
        <v>7</v>
      </c>
      <c r="B7" s="27">
        <v>22653</v>
      </c>
      <c r="C7" s="26">
        <v>6060</v>
      </c>
      <c r="D7" s="65">
        <v>41768</v>
      </c>
    </row>
    <row r="8" spans="1:4" x14ac:dyDescent="0.25">
      <c r="A8" s="8" t="s">
        <v>8</v>
      </c>
      <c r="B8" s="27">
        <v>7508</v>
      </c>
      <c r="C8" s="26">
        <v>2848</v>
      </c>
      <c r="D8" s="65">
        <v>41848</v>
      </c>
    </row>
    <row r="9" spans="1:4" x14ac:dyDescent="0.25">
      <c r="A9" s="8" t="s">
        <v>9</v>
      </c>
      <c r="B9" s="27">
        <v>4111</v>
      </c>
      <c r="C9" s="26">
        <v>3192</v>
      </c>
      <c r="D9" s="21">
        <v>41121</v>
      </c>
    </row>
    <row r="10" spans="1:4" x14ac:dyDescent="0.25">
      <c r="A10" s="8" t="s">
        <v>10</v>
      </c>
      <c r="B10" s="27">
        <v>19731</v>
      </c>
      <c r="C10" s="26">
        <v>6514</v>
      </c>
      <c r="D10" s="21">
        <v>40939</v>
      </c>
    </row>
    <row r="11" spans="1:4" x14ac:dyDescent="0.25">
      <c r="A11" s="8" t="s">
        <v>11</v>
      </c>
      <c r="B11" s="27">
        <v>1692</v>
      </c>
      <c r="C11" s="26">
        <v>37</v>
      </c>
      <c r="D11" s="65">
        <v>41775</v>
      </c>
    </row>
    <row r="12" spans="1:4" x14ac:dyDescent="0.25">
      <c r="A12" s="8" t="s">
        <v>12</v>
      </c>
      <c r="B12" s="27">
        <v>1289224</v>
      </c>
      <c r="C12" s="26">
        <v>571055</v>
      </c>
      <c r="D12" s="65">
        <v>41900</v>
      </c>
    </row>
    <row r="13" spans="1:4" x14ac:dyDescent="0.25">
      <c r="A13" s="8" t="s">
        <v>13</v>
      </c>
      <c r="B13" s="27">
        <v>11357</v>
      </c>
      <c r="C13" s="26">
        <v>797</v>
      </c>
      <c r="D13" s="21">
        <v>41029</v>
      </c>
    </row>
    <row r="14" spans="1:4" x14ac:dyDescent="0.25">
      <c r="A14" s="8" t="s">
        <v>14</v>
      </c>
      <c r="B14" s="27">
        <v>1077</v>
      </c>
      <c r="C14" s="26">
        <v>218</v>
      </c>
      <c r="D14" s="65">
        <v>41876</v>
      </c>
    </row>
    <row r="15" spans="1:4" x14ac:dyDescent="0.25">
      <c r="A15" s="8" t="s">
        <v>15</v>
      </c>
      <c r="B15" s="27">
        <v>226221</v>
      </c>
      <c r="C15" s="26">
        <v>149877</v>
      </c>
      <c r="D15" s="65">
        <v>41800</v>
      </c>
    </row>
    <row r="16" spans="1:4" x14ac:dyDescent="0.25">
      <c r="A16" s="8" t="s">
        <v>2</v>
      </c>
      <c r="B16" s="27">
        <v>490</v>
      </c>
      <c r="C16" s="26">
        <v>0</v>
      </c>
      <c r="D16" s="21">
        <v>39896</v>
      </c>
    </row>
    <row r="17" spans="1:4" x14ac:dyDescent="0.25">
      <c r="A17" s="8" t="s">
        <v>16</v>
      </c>
      <c r="B17" s="27">
        <v>2465</v>
      </c>
      <c r="C17" s="26">
        <v>38</v>
      </c>
      <c r="D17" s="21">
        <v>40386</v>
      </c>
    </row>
    <row r="18" spans="1:4" x14ac:dyDescent="0.25">
      <c r="A18" s="8" t="s">
        <v>17</v>
      </c>
      <c r="B18" s="27">
        <v>1550</v>
      </c>
      <c r="C18" s="26">
        <v>461</v>
      </c>
      <c r="D18" s="21">
        <v>35055</v>
      </c>
    </row>
    <row r="19" spans="1:4" x14ac:dyDescent="0.25">
      <c r="A19" s="8" t="s">
        <v>18</v>
      </c>
      <c r="B19" s="27">
        <v>24523</v>
      </c>
      <c r="C19" s="26">
        <v>5472</v>
      </c>
      <c r="D19" s="65">
        <v>41850</v>
      </c>
    </row>
    <row r="20" spans="1:4" x14ac:dyDescent="0.25">
      <c r="A20" s="8" t="s">
        <v>19</v>
      </c>
      <c r="B20" s="27">
        <v>3143</v>
      </c>
      <c r="C20" s="26">
        <v>1944</v>
      </c>
      <c r="D20" s="65">
        <v>41882</v>
      </c>
    </row>
    <row r="21" spans="1:4" x14ac:dyDescent="0.25">
      <c r="A21" s="8" t="s">
        <v>20</v>
      </c>
      <c r="B21" s="27">
        <v>11126</v>
      </c>
      <c r="C21" s="26">
        <v>3525</v>
      </c>
      <c r="D21" s="65">
        <v>41851</v>
      </c>
    </row>
    <row r="22" spans="1:4" x14ac:dyDescent="0.25">
      <c r="A22" s="8" t="s">
        <v>21</v>
      </c>
      <c r="B22" s="27">
        <v>27159</v>
      </c>
      <c r="C22" s="26">
        <v>0</v>
      </c>
      <c r="D22" s="21">
        <v>35734</v>
      </c>
    </row>
    <row r="23" spans="1:4" x14ac:dyDescent="0.25">
      <c r="A23" s="3" t="s">
        <v>0</v>
      </c>
      <c r="B23" s="22">
        <f>SUM(B3:B22)</f>
        <v>2339095</v>
      </c>
      <c r="C23" s="22">
        <f>SUM(C3:C22)</f>
        <v>1104660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19" sqref="D19:D21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3" t="s">
        <v>57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19">
        <v>137426</v>
      </c>
      <c r="C3" s="19">
        <v>75001</v>
      </c>
      <c r="D3" s="62">
        <v>41878</v>
      </c>
    </row>
    <row r="4" spans="1:4" x14ac:dyDescent="0.25">
      <c r="A4" s="8" t="s">
        <v>4</v>
      </c>
      <c r="B4" s="26">
        <v>316</v>
      </c>
      <c r="C4" s="26">
        <v>0</v>
      </c>
      <c r="D4" s="61">
        <v>39654</v>
      </c>
    </row>
    <row r="5" spans="1:4" x14ac:dyDescent="0.25">
      <c r="A5" s="8" t="s">
        <v>5</v>
      </c>
      <c r="B5" s="26">
        <v>494226</v>
      </c>
      <c r="C5" s="26">
        <v>277049</v>
      </c>
      <c r="D5" s="63">
        <v>41891</v>
      </c>
    </row>
    <row r="6" spans="1:4" x14ac:dyDescent="0.25">
      <c r="A6" s="8" t="s">
        <v>6</v>
      </c>
      <c r="B6" s="26">
        <v>52238</v>
      </c>
      <c r="C6" s="26">
        <v>32</v>
      </c>
      <c r="D6" s="61">
        <v>39808</v>
      </c>
    </row>
    <row r="7" spans="1:4" x14ac:dyDescent="0.25">
      <c r="A7" s="8" t="s">
        <v>7</v>
      </c>
      <c r="B7" s="26">
        <v>22653</v>
      </c>
      <c r="C7" s="26">
        <v>6060</v>
      </c>
      <c r="D7" s="63">
        <v>41768</v>
      </c>
    </row>
    <row r="8" spans="1:4" x14ac:dyDescent="0.25">
      <c r="A8" s="8" t="s">
        <v>8</v>
      </c>
      <c r="B8" s="26">
        <v>7508</v>
      </c>
      <c r="C8" s="26">
        <v>2848</v>
      </c>
      <c r="D8" s="63">
        <v>41848</v>
      </c>
    </row>
    <row r="9" spans="1:4" x14ac:dyDescent="0.25">
      <c r="A9" s="8" t="s">
        <v>9</v>
      </c>
      <c r="B9" s="26">
        <v>4111</v>
      </c>
      <c r="C9" s="26">
        <v>3192</v>
      </c>
      <c r="D9" s="61">
        <v>41121</v>
      </c>
    </row>
    <row r="10" spans="1:4" x14ac:dyDescent="0.25">
      <c r="A10" s="8" t="s">
        <v>10</v>
      </c>
      <c r="B10" s="26">
        <v>19731</v>
      </c>
      <c r="C10" s="26">
        <v>6514</v>
      </c>
      <c r="D10" s="61">
        <v>40939</v>
      </c>
    </row>
    <row r="11" spans="1:4" x14ac:dyDescent="0.25">
      <c r="A11" s="8" t="s">
        <v>11</v>
      </c>
      <c r="B11" s="26">
        <v>1692</v>
      </c>
      <c r="C11" s="26">
        <v>37</v>
      </c>
      <c r="D11" s="63">
        <v>41775</v>
      </c>
    </row>
    <row r="12" spans="1:4" x14ac:dyDescent="0.25">
      <c r="A12" s="8" t="s">
        <v>12</v>
      </c>
      <c r="B12" s="26">
        <v>1288569</v>
      </c>
      <c r="C12" s="26">
        <v>570005</v>
      </c>
      <c r="D12" s="63">
        <v>41893</v>
      </c>
    </row>
    <row r="13" spans="1:4" x14ac:dyDescent="0.25">
      <c r="A13" s="8" t="s">
        <v>13</v>
      </c>
      <c r="B13" s="26">
        <v>11357</v>
      </c>
      <c r="C13" s="26">
        <v>797</v>
      </c>
      <c r="D13" s="61">
        <v>41029</v>
      </c>
    </row>
    <row r="14" spans="1:4" x14ac:dyDescent="0.25">
      <c r="A14" s="8" t="s">
        <v>14</v>
      </c>
      <c r="B14" s="26">
        <v>1077</v>
      </c>
      <c r="C14" s="26">
        <v>218</v>
      </c>
      <c r="D14" s="63">
        <v>41876</v>
      </c>
    </row>
    <row r="15" spans="1:4" x14ac:dyDescent="0.25">
      <c r="A15" s="8" t="s">
        <v>15</v>
      </c>
      <c r="B15" s="26">
        <v>226200</v>
      </c>
      <c r="C15" s="26">
        <v>149873</v>
      </c>
      <c r="D15" s="63">
        <v>41800</v>
      </c>
    </row>
    <row r="16" spans="1:4" x14ac:dyDescent="0.25">
      <c r="A16" s="8" t="s">
        <v>2</v>
      </c>
      <c r="B16" s="26">
        <v>490</v>
      </c>
      <c r="C16" s="26">
        <v>0</v>
      </c>
      <c r="D16" s="61">
        <v>39896</v>
      </c>
    </row>
    <row r="17" spans="1:4" x14ac:dyDescent="0.25">
      <c r="A17" s="8" t="s">
        <v>16</v>
      </c>
      <c r="B17" s="26">
        <v>2465</v>
      </c>
      <c r="C17" s="26">
        <v>38</v>
      </c>
      <c r="D17" s="61">
        <v>40386</v>
      </c>
    </row>
    <row r="18" spans="1:4" x14ac:dyDescent="0.25">
      <c r="A18" s="8" t="s">
        <v>17</v>
      </c>
      <c r="B18" s="26">
        <v>1550</v>
      </c>
      <c r="C18" s="26">
        <v>461</v>
      </c>
      <c r="D18" s="61">
        <v>35055</v>
      </c>
    </row>
    <row r="19" spans="1:4" x14ac:dyDescent="0.25">
      <c r="A19" s="8" t="s">
        <v>18</v>
      </c>
      <c r="B19" s="26">
        <v>24523</v>
      </c>
      <c r="C19" s="26">
        <v>5472</v>
      </c>
      <c r="D19" s="63">
        <v>41850</v>
      </c>
    </row>
    <row r="20" spans="1:4" x14ac:dyDescent="0.25">
      <c r="A20" s="8" t="s">
        <v>19</v>
      </c>
      <c r="B20" s="26">
        <v>3110</v>
      </c>
      <c r="C20" s="26">
        <v>1944</v>
      </c>
      <c r="D20" s="63">
        <v>41851</v>
      </c>
    </row>
    <row r="21" spans="1:4" x14ac:dyDescent="0.25">
      <c r="A21" s="8" t="s">
        <v>20</v>
      </c>
      <c r="B21" s="26">
        <v>11126</v>
      </c>
      <c r="C21" s="26">
        <v>3525</v>
      </c>
      <c r="D21" s="63">
        <v>41851</v>
      </c>
    </row>
    <row r="22" spans="1:4" x14ac:dyDescent="0.25">
      <c r="A22" s="8" t="s">
        <v>21</v>
      </c>
      <c r="B22" s="26">
        <v>27159</v>
      </c>
      <c r="C22" s="26">
        <v>0</v>
      </c>
      <c r="D22" s="61">
        <v>35734</v>
      </c>
    </row>
    <row r="23" spans="1:4" x14ac:dyDescent="0.25">
      <c r="A23" s="3" t="s">
        <v>0</v>
      </c>
      <c r="B23" s="51">
        <f>SUM(B3:B22)</f>
        <v>2337527</v>
      </c>
      <c r="C23" s="51">
        <f>SUM(C3:C22)</f>
        <v>1103066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5" sqref="C5"/>
    </sheetView>
  </sheetViews>
  <sheetFormatPr baseColWidth="10" defaultRowHeight="15" x14ac:dyDescent="0.25"/>
  <cols>
    <col min="1" max="1" width="20.7109375" bestFit="1" customWidth="1"/>
    <col min="2" max="2" width="29.5703125" customWidth="1"/>
    <col min="3" max="3" width="19" customWidth="1"/>
    <col min="4" max="4" width="35" customWidth="1"/>
  </cols>
  <sheetData>
    <row r="1" spans="1:4" x14ac:dyDescent="0.25">
      <c r="A1" s="83" t="s">
        <v>56</v>
      </c>
      <c r="B1" s="83"/>
      <c r="C1" s="83"/>
      <c r="D1" s="83"/>
    </row>
    <row r="2" spans="1:4" ht="30" x14ac:dyDescent="0.25">
      <c r="A2" s="1" t="s">
        <v>1</v>
      </c>
      <c r="B2" s="2" t="s">
        <v>25</v>
      </c>
      <c r="C2" s="70" t="s">
        <v>26</v>
      </c>
      <c r="D2" s="70" t="s">
        <v>27</v>
      </c>
    </row>
    <row r="3" spans="1:4" x14ac:dyDescent="0.25">
      <c r="A3" s="8" t="s">
        <v>3</v>
      </c>
      <c r="B3" s="26">
        <v>137042</v>
      </c>
      <c r="C3" s="68">
        <v>74997</v>
      </c>
      <c r="D3" s="69">
        <v>41850</v>
      </c>
    </row>
    <row r="4" spans="1:4" x14ac:dyDescent="0.25">
      <c r="A4" s="8" t="s">
        <v>4</v>
      </c>
      <c r="B4" s="26">
        <v>316</v>
      </c>
      <c r="C4" s="26">
        <v>0</v>
      </c>
      <c r="D4" s="61">
        <v>39654</v>
      </c>
    </row>
    <row r="5" spans="1:4" x14ac:dyDescent="0.25">
      <c r="A5" s="8" t="s">
        <v>5</v>
      </c>
      <c r="B5" s="26">
        <v>492541</v>
      </c>
      <c r="C5" s="26">
        <v>275834</v>
      </c>
      <c r="D5" s="63">
        <v>41870</v>
      </c>
    </row>
    <row r="6" spans="1:4" x14ac:dyDescent="0.25">
      <c r="A6" s="8" t="s">
        <v>6</v>
      </c>
      <c r="B6" s="26">
        <v>52238</v>
      </c>
      <c r="C6" s="26">
        <v>32</v>
      </c>
      <c r="D6" s="61">
        <v>39808</v>
      </c>
    </row>
    <row r="7" spans="1:4" x14ac:dyDescent="0.25">
      <c r="A7" s="8" t="s">
        <v>7</v>
      </c>
      <c r="B7" s="26">
        <v>22653</v>
      </c>
      <c r="C7" s="26">
        <v>6060</v>
      </c>
      <c r="D7" s="63">
        <v>41768</v>
      </c>
    </row>
    <row r="8" spans="1:4" x14ac:dyDescent="0.25">
      <c r="A8" s="8" t="s">
        <v>8</v>
      </c>
      <c r="B8" s="26">
        <v>7459</v>
      </c>
      <c r="C8" s="26">
        <v>2848</v>
      </c>
      <c r="D8" s="63">
        <v>41820</v>
      </c>
    </row>
    <row r="9" spans="1:4" x14ac:dyDescent="0.25">
      <c r="A9" s="8" t="s">
        <v>9</v>
      </c>
      <c r="B9" s="26">
        <v>4111</v>
      </c>
      <c r="C9" s="26">
        <v>3192</v>
      </c>
      <c r="D9" s="61">
        <v>41121</v>
      </c>
    </row>
    <row r="10" spans="1:4" x14ac:dyDescent="0.25">
      <c r="A10" s="8" t="s">
        <v>10</v>
      </c>
      <c r="B10" s="26">
        <v>19731</v>
      </c>
      <c r="C10" s="26">
        <v>6514</v>
      </c>
      <c r="D10" s="61">
        <v>40939</v>
      </c>
    </row>
    <row r="11" spans="1:4" x14ac:dyDescent="0.25">
      <c r="A11" s="8" t="s">
        <v>11</v>
      </c>
      <c r="B11" s="26">
        <v>1692</v>
      </c>
      <c r="C11" s="26">
        <v>37</v>
      </c>
      <c r="D11" s="63">
        <v>41775</v>
      </c>
    </row>
    <row r="12" spans="1:4" x14ac:dyDescent="0.25">
      <c r="A12" s="8" t="s">
        <v>12</v>
      </c>
      <c r="B12" s="26">
        <v>1288100</v>
      </c>
      <c r="C12" s="26">
        <v>569977</v>
      </c>
      <c r="D12" s="63">
        <v>41886</v>
      </c>
    </row>
    <row r="13" spans="1:4" x14ac:dyDescent="0.25">
      <c r="A13" s="8" t="s">
        <v>13</v>
      </c>
      <c r="B13" s="26">
        <v>11357</v>
      </c>
      <c r="C13" s="26">
        <v>797</v>
      </c>
      <c r="D13" s="61">
        <v>41029</v>
      </c>
    </row>
    <row r="14" spans="1:4" x14ac:dyDescent="0.25">
      <c r="A14" s="8" t="s">
        <v>14</v>
      </c>
      <c r="B14" s="26">
        <v>1076</v>
      </c>
      <c r="C14" s="26">
        <v>198</v>
      </c>
      <c r="D14" s="63">
        <v>41876</v>
      </c>
    </row>
    <row r="15" spans="1:4" x14ac:dyDescent="0.25">
      <c r="A15" s="8" t="s">
        <v>15</v>
      </c>
      <c r="B15" s="26">
        <v>226165</v>
      </c>
      <c r="C15" s="26">
        <v>149871</v>
      </c>
      <c r="D15" s="63">
        <v>41800</v>
      </c>
    </row>
    <row r="16" spans="1:4" x14ac:dyDescent="0.25">
      <c r="A16" s="8" t="s">
        <v>2</v>
      </c>
      <c r="B16" s="26">
        <v>490</v>
      </c>
      <c r="C16" s="26">
        <v>0</v>
      </c>
      <c r="D16" s="61">
        <v>39896</v>
      </c>
    </row>
    <row r="17" spans="1:4" x14ac:dyDescent="0.25">
      <c r="A17" s="8" t="s">
        <v>16</v>
      </c>
      <c r="B17" s="26">
        <v>2465</v>
      </c>
      <c r="C17" s="26">
        <v>38</v>
      </c>
      <c r="D17" s="61">
        <v>40386</v>
      </c>
    </row>
    <row r="18" spans="1:4" x14ac:dyDescent="0.25">
      <c r="A18" s="8" t="s">
        <v>17</v>
      </c>
      <c r="B18" s="26">
        <v>1550</v>
      </c>
      <c r="C18" s="26">
        <v>461</v>
      </c>
      <c r="D18" s="61">
        <v>35055</v>
      </c>
    </row>
    <row r="19" spans="1:4" x14ac:dyDescent="0.25">
      <c r="A19" s="8" t="s">
        <v>18</v>
      </c>
      <c r="B19" s="26">
        <v>24523</v>
      </c>
      <c r="C19" s="26">
        <v>5472</v>
      </c>
      <c r="D19" s="63">
        <v>41850</v>
      </c>
    </row>
    <row r="20" spans="1:4" x14ac:dyDescent="0.25">
      <c r="A20" s="8" t="s">
        <v>19</v>
      </c>
      <c r="B20" s="26">
        <v>3110</v>
      </c>
      <c r="C20" s="26">
        <v>1944</v>
      </c>
      <c r="D20" s="63">
        <v>41851</v>
      </c>
    </row>
    <row r="21" spans="1:4" x14ac:dyDescent="0.25">
      <c r="A21" s="8" t="s">
        <v>20</v>
      </c>
      <c r="B21" s="26">
        <v>11047</v>
      </c>
      <c r="C21" s="26">
        <v>3452</v>
      </c>
      <c r="D21" s="63">
        <v>41820</v>
      </c>
    </row>
    <row r="22" spans="1:4" x14ac:dyDescent="0.25">
      <c r="A22" s="8" t="s">
        <v>21</v>
      </c>
      <c r="B22" s="26">
        <v>27159</v>
      </c>
      <c r="C22" s="26">
        <v>0</v>
      </c>
      <c r="D22" s="61">
        <v>35734</v>
      </c>
    </row>
    <row r="23" spans="1:4" x14ac:dyDescent="0.25">
      <c r="A23" s="3" t="s">
        <v>0</v>
      </c>
      <c r="B23" s="45">
        <f>SUM(B3:B22)</f>
        <v>2334825</v>
      </c>
      <c r="C23" s="45">
        <f>SUM(C3:C22)</f>
        <v>1101724</v>
      </c>
    </row>
  </sheetData>
  <mergeCells count="1">
    <mergeCell ref="A1:D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" sqref="C2:D2"/>
    </sheetView>
  </sheetViews>
  <sheetFormatPr baseColWidth="10" defaultRowHeight="15" x14ac:dyDescent="0.25"/>
  <cols>
    <col min="1" max="1" width="20.85546875" customWidth="1"/>
    <col min="2" max="2" width="29.5703125" customWidth="1"/>
    <col min="3" max="3" width="24.42578125" customWidth="1"/>
    <col min="4" max="4" width="37.5703125" customWidth="1"/>
  </cols>
  <sheetData>
    <row r="1" spans="1:4" x14ac:dyDescent="0.25">
      <c r="A1" s="83" t="s">
        <v>55</v>
      </c>
      <c r="B1" s="83"/>
      <c r="C1" s="83"/>
      <c r="D1" s="83"/>
    </row>
    <row r="2" spans="1:4" ht="30" x14ac:dyDescent="0.25">
      <c r="A2" s="1" t="s">
        <v>1</v>
      </c>
      <c r="B2" s="2" t="s">
        <v>25</v>
      </c>
      <c r="C2" s="70" t="s">
        <v>26</v>
      </c>
      <c r="D2" s="70" t="s">
        <v>27</v>
      </c>
    </row>
    <row r="3" spans="1:4" x14ac:dyDescent="0.25">
      <c r="A3" s="8" t="s">
        <v>3</v>
      </c>
      <c r="B3" s="26">
        <v>136587</v>
      </c>
      <c r="C3" s="68">
        <v>74994</v>
      </c>
      <c r="D3" s="71">
        <v>41815</v>
      </c>
    </row>
    <row r="4" spans="1:4" x14ac:dyDescent="0.25">
      <c r="A4" s="8" t="s">
        <v>4</v>
      </c>
      <c r="B4" s="26">
        <v>316</v>
      </c>
      <c r="C4" s="26">
        <v>0</v>
      </c>
      <c r="D4" s="44">
        <v>39654</v>
      </c>
    </row>
    <row r="5" spans="1:4" x14ac:dyDescent="0.25">
      <c r="A5" s="8" t="s">
        <v>5</v>
      </c>
      <c r="B5" s="26">
        <v>492539</v>
      </c>
      <c r="C5" s="26">
        <v>275832</v>
      </c>
      <c r="D5" s="62">
        <v>41870</v>
      </c>
    </row>
    <row r="6" spans="1:4" x14ac:dyDescent="0.25">
      <c r="A6" s="8" t="s">
        <v>6</v>
      </c>
      <c r="B6" s="26">
        <v>51428</v>
      </c>
      <c r="C6" s="26">
        <v>31</v>
      </c>
      <c r="D6" s="44">
        <v>39745</v>
      </c>
    </row>
    <row r="7" spans="1:4" x14ac:dyDescent="0.25">
      <c r="A7" s="8" t="s">
        <v>7</v>
      </c>
      <c r="B7" s="26">
        <v>22653</v>
      </c>
      <c r="C7" s="26">
        <v>6060</v>
      </c>
      <c r="D7" s="62">
        <v>41768</v>
      </c>
    </row>
    <row r="8" spans="1:4" x14ac:dyDescent="0.25">
      <c r="A8" s="8" t="s">
        <v>8</v>
      </c>
      <c r="B8" s="26">
        <v>7458</v>
      </c>
      <c r="C8" s="26">
        <v>2845</v>
      </c>
      <c r="D8" s="62">
        <v>41820</v>
      </c>
    </row>
    <row r="9" spans="1:4" x14ac:dyDescent="0.25">
      <c r="A9" s="8" t="s">
        <v>9</v>
      </c>
      <c r="B9" s="26">
        <v>4111</v>
      </c>
      <c r="C9" s="26">
        <v>3192</v>
      </c>
      <c r="D9" s="44">
        <v>41121</v>
      </c>
    </row>
    <row r="10" spans="1:4" x14ac:dyDescent="0.25">
      <c r="A10" s="8" t="s">
        <v>10</v>
      </c>
      <c r="B10" s="26">
        <v>19731</v>
      </c>
      <c r="C10" s="26">
        <v>6514</v>
      </c>
      <c r="D10" s="44">
        <v>40939</v>
      </c>
    </row>
    <row r="11" spans="1:4" x14ac:dyDescent="0.25">
      <c r="A11" s="8" t="s">
        <v>11</v>
      </c>
      <c r="B11" s="26">
        <v>1692</v>
      </c>
      <c r="C11" s="26">
        <v>37</v>
      </c>
      <c r="D11" s="62">
        <v>41775</v>
      </c>
    </row>
    <row r="12" spans="1:4" x14ac:dyDescent="0.25">
      <c r="A12" s="8" t="s">
        <v>12</v>
      </c>
      <c r="B12" s="26">
        <v>1287511</v>
      </c>
      <c r="C12" s="26">
        <v>569218</v>
      </c>
      <c r="D12" s="62">
        <v>41879</v>
      </c>
    </row>
    <row r="13" spans="1:4" x14ac:dyDescent="0.25">
      <c r="A13" s="8" t="s">
        <v>13</v>
      </c>
      <c r="B13" s="26">
        <v>11357</v>
      </c>
      <c r="C13" s="26">
        <v>797</v>
      </c>
      <c r="D13" s="44">
        <v>41029</v>
      </c>
    </row>
    <row r="14" spans="1:4" x14ac:dyDescent="0.25">
      <c r="A14" s="8" t="s">
        <v>14</v>
      </c>
      <c r="B14" s="26">
        <v>1068</v>
      </c>
      <c r="C14" s="26">
        <v>190</v>
      </c>
      <c r="D14" s="62">
        <v>41851</v>
      </c>
    </row>
    <row r="15" spans="1:4" x14ac:dyDescent="0.25">
      <c r="A15" s="8" t="s">
        <v>15</v>
      </c>
      <c r="B15" s="26">
        <v>226159</v>
      </c>
      <c r="C15" s="26">
        <v>149865</v>
      </c>
      <c r="D15" s="62">
        <v>41800</v>
      </c>
    </row>
    <row r="16" spans="1:4" x14ac:dyDescent="0.25">
      <c r="A16" s="8" t="s">
        <v>2</v>
      </c>
      <c r="B16" s="26">
        <v>490</v>
      </c>
      <c r="C16" s="26">
        <v>0</v>
      </c>
      <c r="D16" s="44">
        <v>39896</v>
      </c>
    </row>
    <row r="17" spans="1:4" x14ac:dyDescent="0.25">
      <c r="A17" s="8" t="s">
        <v>16</v>
      </c>
      <c r="B17" s="26">
        <v>2465</v>
      </c>
      <c r="C17" s="26">
        <v>38</v>
      </c>
      <c r="D17" s="44">
        <v>40386</v>
      </c>
    </row>
    <row r="18" spans="1:4" x14ac:dyDescent="0.25">
      <c r="A18" s="8" t="s">
        <v>17</v>
      </c>
      <c r="B18" s="26">
        <v>1550</v>
      </c>
      <c r="C18" s="26">
        <v>461</v>
      </c>
      <c r="D18" s="44">
        <v>35055</v>
      </c>
    </row>
    <row r="19" spans="1:4" x14ac:dyDescent="0.25">
      <c r="A19" s="8" t="s">
        <v>18</v>
      </c>
      <c r="B19" s="26">
        <v>24523</v>
      </c>
      <c r="C19" s="26">
        <v>5472</v>
      </c>
      <c r="D19" s="62">
        <v>41850</v>
      </c>
    </row>
    <row r="20" spans="1:4" x14ac:dyDescent="0.25">
      <c r="A20" s="8" t="s">
        <v>19</v>
      </c>
      <c r="B20" s="26">
        <v>3110</v>
      </c>
      <c r="C20" s="26">
        <v>1944</v>
      </c>
      <c r="D20" s="62">
        <v>41851</v>
      </c>
    </row>
    <row r="21" spans="1:4" x14ac:dyDescent="0.25">
      <c r="A21" s="8" t="s">
        <v>20</v>
      </c>
      <c r="B21" s="26">
        <v>11047</v>
      </c>
      <c r="C21" s="26">
        <v>3452</v>
      </c>
      <c r="D21" s="62">
        <v>41820</v>
      </c>
    </row>
    <row r="22" spans="1:4" x14ac:dyDescent="0.25">
      <c r="A22" s="8" t="s">
        <v>21</v>
      </c>
      <c r="B22" s="26">
        <v>27159</v>
      </c>
      <c r="C22" s="26">
        <v>0</v>
      </c>
      <c r="D22" s="44">
        <v>35734</v>
      </c>
    </row>
    <row r="23" spans="1:4" x14ac:dyDescent="0.25">
      <c r="A23" s="3" t="s">
        <v>0</v>
      </c>
      <c r="B23" s="45">
        <f>SUM(B3:B22)</f>
        <v>2332954</v>
      </c>
      <c r="C23" s="45">
        <f>SUM(C3:C22)</f>
        <v>1100942</v>
      </c>
      <c r="D23" s="43"/>
    </row>
  </sheetData>
  <mergeCells count="1">
    <mergeCell ref="A1:D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" sqref="C2:D2"/>
    </sheetView>
  </sheetViews>
  <sheetFormatPr baseColWidth="10" defaultRowHeight="15" x14ac:dyDescent="0.25"/>
  <cols>
    <col min="1" max="1" width="20.7109375" bestFit="1" customWidth="1"/>
    <col min="2" max="2" width="28" customWidth="1"/>
    <col min="3" max="3" width="17.7109375" customWidth="1"/>
    <col min="4" max="4" width="37.140625" customWidth="1"/>
  </cols>
  <sheetData>
    <row r="1" spans="1:4" x14ac:dyDescent="0.25">
      <c r="A1" s="83" t="s">
        <v>54</v>
      </c>
      <c r="B1" s="83"/>
      <c r="C1" s="83"/>
      <c r="D1" s="83"/>
    </row>
    <row r="2" spans="1:4" ht="30" x14ac:dyDescent="0.25">
      <c r="A2" s="1" t="s">
        <v>1</v>
      </c>
      <c r="B2" s="2" t="s">
        <v>25</v>
      </c>
      <c r="C2" s="70" t="s">
        <v>26</v>
      </c>
      <c r="D2" s="70" t="s">
        <v>27</v>
      </c>
    </row>
    <row r="3" spans="1:4" x14ac:dyDescent="0.25">
      <c r="A3" s="8" t="s">
        <v>3</v>
      </c>
      <c r="B3" s="26">
        <v>136587</v>
      </c>
      <c r="C3" s="68">
        <v>74993</v>
      </c>
      <c r="D3" s="71">
        <v>41815</v>
      </c>
    </row>
    <row r="4" spans="1:4" x14ac:dyDescent="0.25">
      <c r="A4" s="8" t="s">
        <v>4</v>
      </c>
      <c r="B4" s="26">
        <v>316</v>
      </c>
      <c r="C4" s="26">
        <v>0</v>
      </c>
      <c r="D4" s="44">
        <v>39654</v>
      </c>
    </row>
    <row r="5" spans="1:4" x14ac:dyDescent="0.25">
      <c r="A5" s="8" t="s">
        <v>5</v>
      </c>
      <c r="B5" s="26">
        <v>491442</v>
      </c>
      <c r="C5" s="26">
        <v>275053</v>
      </c>
      <c r="D5" s="62">
        <v>41849</v>
      </c>
    </row>
    <row r="6" spans="1:4" x14ac:dyDescent="0.25">
      <c r="A6" s="8" t="s">
        <v>6</v>
      </c>
      <c r="B6" s="26">
        <v>51428</v>
      </c>
      <c r="C6" s="26">
        <v>31</v>
      </c>
      <c r="D6" s="44">
        <v>39745</v>
      </c>
    </row>
    <row r="7" spans="1:4" x14ac:dyDescent="0.25">
      <c r="A7" s="8" t="s">
        <v>7</v>
      </c>
      <c r="B7" s="26">
        <v>22653</v>
      </c>
      <c r="C7" s="26">
        <v>6060</v>
      </c>
      <c r="D7" s="62">
        <v>41768</v>
      </c>
    </row>
    <row r="8" spans="1:4" x14ac:dyDescent="0.25">
      <c r="A8" s="8" t="s">
        <v>8</v>
      </c>
      <c r="B8" s="26">
        <v>6868</v>
      </c>
      <c r="C8" s="26">
        <v>2435</v>
      </c>
      <c r="D8" s="62">
        <v>41820</v>
      </c>
    </row>
    <row r="9" spans="1:4" x14ac:dyDescent="0.25">
      <c r="A9" s="8" t="s">
        <v>9</v>
      </c>
      <c r="B9" s="26">
        <v>4111</v>
      </c>
      <c r="C9" s="26">
        <v>3192</v>
      </c>
      <c r="D9" s="44">
        <v>41121</v>
      </c>
    </row>
    <row r="10" spans="1:4" x14ac:dyDescent="0.25">
      <c r="A10" s="8" t="s">
        <v>10</v>
      </c>
      <c r="B10" s="26">
        <v>19731</v>
      </c>
      <c r="C10" s="26">
        <v>6514</v>
      </c>
      <c r="D10" s="44">
        <v>40939</v>
      </c>
    </row>
    <row r="11" spans="1:4" x14ac:dyDescent="0.25">
      <c r="A11" s="8" t="s">
        <v>11</v>
      </c>
      <c r="B11" s="26">
        <v>1691</v>
      </c>
      <c r="C11" s="26">
        <v>37</v>
      </c>
      <c r="D11" s="62">
        <v>41648</v>
      </c>
    </row>
    <row r="12" spans="1:4" x14ac:dyDescent="0.25">
      <c r="A12" s="8" t="s">
        <v>12</v>
      </c>
      <c r="B12" s="26">
        <v>1287138</v>
      </c>
      <c r="C12" s="26">
        <v>569169</v>
      </c>
      <c r="D12" s="62">
        <v>41872</v>
      </c>
    </row>
    <row r="13" spans="1:4" x14ac:dyDescent="0.25">
      <c r="A13" s="8" t="s">
        <v>13</v>
      </c>
      <c r="B13" s="26">
        <v>11357</v>
      </c>
      <c r="C13" s="26">
        <v>797</v>
      </c>
      <c r="D13" s="44">
        <v>41029</v>
      </c>
    </row>
    <row r="14" spans="1:4" x14ac:dyDescent="0.25">
      <c r="A14" s="8" t="s">
        <v>14</v>
      </c>
      <c r="B14" s="26">
        <v>1068</v>
      </c>
      <c r="C14" s="26">
        <v>190</v>
      </c>
      <c r="D14" s="62">
        <v>41851</v>
      </c>
    </row>
    <row r="15" spans="1:4" x14ac:dyDescent="0.25">
      <c r="A15" s="8" t="s">
        <v>15</v>
      </c>
      <c r="B15" s="26">
        <v>224855</v>
      </c>
      <c r="C15" s="26">
        <v>148588</v>
      </c>
      <c r="D15" s="62">
        <v>41772</v>
      </c>
    </row>
    <row r="16" spans="1:4" x14ac:dyDescent="0.25">
      <c r="A16" s="8" t="s">
        <v>2</v>
      </c>
      <c r="B16" s="26">
        <v>490</v>
      </c>
      <c r="C16" s="26">
        <v>0</v>
      </c>
      <c r="D16" s="44">
        <v>39896</v>
      </c>
    </row>
    <row r="17" spans="1:4" x14ac:dyDescent="0.25">
      <c r="A17" s="8" t="s">
        <v>16</v>
      </c>
      <c r="B17" s="26">
        <v>2465</v>
      </c>
      <c r="C17" s="26">
        <v>38</v>
      </c>
      <c r="D17" s="44">
        <v>40386</v>
      </c>
    </row>
    <row r="18" spans="1:4" x14ac:dyDescent="0.25">
      <c r="A18" s="8" t="s">
        <v>17</v>
      </c>
      <c r="B18" s="26">
        <v>1550</v>
      </c>
      <c r="C18" s="26">
        <v>461</v>
      </c>
      <c r="D18" s="44">
        <v>35055</v>
      </c>
    </row>
    <row r="19" spans="1:4" x14ac:dyDescent="0.25">
      <c r="A19" s="8" t="s">
        <v>18</v>
      </c>
      <c r="B19" s="26">
        <v>24419</v>
      </c>
      <c r="C19" s="26">
        <v>5472</v>
      </c>
      <c r="D19" s="62">
        <v>41820</v>
      </c>
    </row>
    <row r="20" spans="1:4" x14ac:dyDescent="0.25">
      <c r="A20" s="8" t="s">
        <v>19</v>
      </c>
      <c r="B20" s="26">
        <v>3110</v>
      </c>
      <c r="C20" s="26">
        <v>1944</v>
      </c>
      <c r="D20" s="62">
        <v>41851</v>
      </c>
    </row>
    <row r="21" spans="1:4" x14ac:dyDescent="0.25">
      <c r="A21" s="8" t="s">
        <v>20</v>
      </c>
      <c r="B21" s="26">
        <v>11047</v>
      </c>
      <c r="C21" s="26">
        <v>3452</v>
      </c>
      <c r="D21" s="62">
        <v>41820</v>
      </c>
    </row>
    <row r="22" spans="1:4" x14ac:dyDescent="0.25">
      <c r="A22" s="8" t="s">
        <v>21</v>
      </c>
      <c r="B22" s="26">
        <v>27159</v>
      </c>
      <c r="C22" s="26">
        <v>0</v>
      </c>
      <c r="D22" s="44">
        <v>35734</v>
      </c>
    </row>
    <row r="23" spans="1:4" x14ac:dyDescent="0.25">
      <c r="A23" s="3" t="s">
        <v>0</v>
      </c>
      <c r="B23" s="45">
        <f>SUM(B3:B22)</f>
        <v>2329485</v>
      </c>
      <c r="C23" s="45">
        <f>SUM(C3:C22)</f>
        <v>1098426</v>
      </c>
    </row>
  </sheetData>
  <mergeCells count="1">
    <mergeCell ref="A1:D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" sqref="C2:D2"/>
    </sheetView>
  </sheetViews>
  <sheetFormatPr baseColWidth="10" defaultRowHeight="15" x14ac:dyDescent="0.25"/>
  <cols>
    <col min="1" max="1" width="20.7109375" bestFit="1" customWidth="1"/>
    <col min="2" max="2" width="31.5703125" customWidth="1"/>
    <col min="3" max="3" width="20.7109375" customWidth="1"/>
    <col min="4" max="4" width="35.5703125" customWidth="1"/>
  </cols>
  <sheetData>
    <row r="1" spans="1:4" x14ac:dyDescent="0.25">
      <c r="A1" s="83" t="s">
        <v>53</v>
      </c>
      <c r="B1" s="83"/>
      <c r="C1" s="83"/>
      <c r="D1" s="83"/>
    </row>
    <row r="2" spans="1:4" ht="30" x14ac:dyDescent="0.25">
      <c r="A2" s="1" t="s">
        <v>1</v>
      </c>
      <c r="B2" s="2" t="s">
        <v>25</v>
      </c>
      <c r="C2" s="70" t="s">
        <v>26</v>
      </c>
      <c r="D2" s="70" t="s">
        <v>27</v>
      </c>
    </row>
    <row r="3" spans="1:4" x14ac:dyDescent="0.25">
      <c r="A3" s="8" t="s">
        <v>3</v>
      </c>
      <c r="B3" s="26">
        <v>136586</v>
      </c>
      <c r="C3" s="68">
        <v>74989</v>
      </c>
      <c r="D3" s="72">
        <v>41815</v>
      </c>
    </row>
    <row r="4" spans="1:4" x14ac:dyDescent="0.25">
      <c r="A4" s="8" t="s">
        <v>4</v>
      </c>
      <c r="B4" s="26">
        <v>316</v>
      </c>
      <c r="C4" s="26">
        <v>0</v>
      </c>
      <c r="D4" s="44">
        <v>39654</v>
      </c>
    </row>
    <row r="5" spans="1:4" x14ac:dyDescent="0.25">
      <c r="A5" s="8" t="s">
        <v>5</v>
      </c>
      <c r="B5" s="26">
        <v>491440</v>
      </c>
      <c r="C5" s="26">
        <v>275049</v>
      </c>
      <c r="D5" s="64">
        <v>41849</v>
      </c>
    </row>
    <row r="6" spans="1:4" x14ac:dyDescent="0.25">
      <c r="A6" s="8" t="s">
        <v>6</v>
      </c>
      <c r="B6" s="26">
        <v>51428</v>
      </c>
      <c r="C6" s="26">
        <v>31</v>
      </c>
      <c r="D6" s="44">
        <v>39745</v>
      </c>
    </row>
    <row r="7" spans="1:4" x14ac:dyDescent="0.25">
      <c r="A7" s="8" t="s">
        <v>7</v>
      </c>
      <c r="B7" s="26">
        <v>22653</v>
      </c>
      <c r="C7" s="26">
        <v>5919</v>
      </c>
      <c r="D7" s="64">
        <v>41768</v>
      </c>
    </row>
    <row r="8" spans="1:4" x14ac:dyDescent="0.25">
      <c r="A8" s="8" t="s">
        <v>8</v>
      </c>
      <c r="B8" s="26">
        <v>6814</v>
      </c>
      <c r="C8" s="26">
        <v>2392</v>
      </c>
      <c r="D8" s="64">
        <v>41786</v>
      </c>
    </row>
    <row r="9" spans="1:4" x14ac:dyDescent="0.25">
      <c r="A9" s="8" t="s">
        <v>9</v>
      </c>
      <c r="B9" s="26">
        <v>4111</v>
      </c>
      <c r="C9" s="26">
        <v>3192</v>
      </c>
      <c r="D9" s="44">
        <v>41121</v>
      </c>
    </row>
    <row r="10" spans="1:4" x14ac:dyDescent="0.25">
      <c r="A10" s="8" t="s">
        <v>10</v>
      </c>
      <c r="B10" s="26">
        <v>19731</v>
      </c>
      <c r="C10" s="26">
        <v>6514</v>
      </c>
      <c r="D10" s="44">
        <v>40939</v>
      </c>
    </row>
    <row r="11" spans="1:4" x14ac:dyDescent="0.25">
      <c r="A11" s="8" t="s">
        <v>11</v>
      </c>
      <c r="B11" s="26">
        <v>1691</v>
      </c>
      <c r="C11" s="26">
        <v>37</v>
      </c>
      <c r="D11" s="64">
        <v>41648</v>
      </c>
    </row>
    <row r="12" spans="1:4" x14ac:dyDescent="0.25">
      <c r="A12" s="8" t="s">
        <v>12</v>
      </c>
      <c r="B12" s="26">
        <v>1286820</v>
      </c>
      <c r="C12" s="26">
        <v>568273</v>
      </c>
      <c r="D12" s="64">
        <v>41865</v>
      </c>
    </row>
    <row r="13" spans="1:4" x14ac:dyDescent="0.25">
      <c r="A13" s="8" t="s">
        <v>13</v>
      </c>
      <c r="B13" s="26">
        <v>11357</v>
      </c>
      <c r="C13" s="26">
        <v>797</v>
      </c>
      <c r="D13" s="44">
        <v>41029</v>
      </c>
    </row>
    <row r="14" spans="1:4" x14ac:dyDescent="0.25">
      <c r="A14" s="8" t="s">
        <v>14</v>
      </c>
      <c r="B14" s="26">
        <v>1068</v>
      </c>
      <c r="C14" s="26">
        <v>190</v>
      </c>
      <c r="D14" s="64">
        <v>41851</v>
      </c>
    </row>
    <row r="15" spans="1:4" x14ac:dyDescent="0.25">
      <c r="A15" s="8" t="s">
        <v>15</v>
      </c>
      <c r="B15" s="26">
        <v>224854</v>
      </c>
      <c r="C15" s="26">
        <v>148474</v>
      </c>
      <c r="D15" s="64">
        <v>41772</v>
      </c>
    </row>
    <row r="16" spans="1:4" x14ac:dyDescent="0.25">
      <c r="A16" s="8" t="s">
        <v>2</v>
      </c>
      <c r="B16" s="26">
        <v>490</v>
      </c>
      <c r="C16" s="26">
        <v>0</v>
      </c>
      <c r="D16" s="44">
        <v>39896</v>
      </c>
    </row>
    <row r="17" spans="1:4" x14ac:dyDescent="0.25">
      <c r="A17" s="8" t="s">
        <v>16</v>
      </c>
      <c r="B17" s="26">
        <v>2465</v>
      </c>
      <c r="C17" s="26">
        <v>38</v>
      </c>
      <c r="D17" s="44">
        <v>40386</v>
      </c>
    </row>
    <row r="18" spans="1:4" x14ac:dyDescent="0.25">
      <c r="A18" s="8" t="s">
        <v>17</v>
      </c>
      <c r="B18" s="26">
        <v>1550</v>
      </c>
      <c r="C18" s="26">
        <v>461</v>
      </c>
      <c r="D18" s="44">
        <v>35055</v>
      </c>
    </row>
    <row r="19" spans="1:4" x14ac:dyDescent="0.25">
      <c r="A19" s="8" t="s">
        <v>18</v>
      </c>
      <c r="B19" s="26">
        <v>24419</v>
      </c>
      <c r="C19" s="26">
        <v>5472</v>
      </c>
      <c r="D19" s="64">
        <v>41820</v>
      </c>
    </row>
    <row r="20" spans="1:4" x14ac:dyDescent="0.25">
      <c r="A20" s="8" t="s">
        <v>19</v>
      </c>
      <c r="B20" s="26">
        <v>3110</v>
      </c>
      <c r="C20" s="26">
        <v>1944</v>
      </c>
      <c r="D20" s="64">
        <v>41851</v>
      </c>
    </row>
    <row r="21" spans="1:4" x14ac:dyDescent="0.25">
      <c r="A21" s="8" t="s">
        <v>20</v>
      </c>
      <c r="B21" s="26">
        <v>11047</v>
      </c>
      <c r="C21" s="26">
        <v>3452</v>
      </c>
      <c r="D21" s="64">
        <v>41820</v>
      </c>
    </row>
    <row r="22" spans="1:4" x14ac:dyDescent="0.25">
      <c r="A22" s="8" t="s">
        <v>21</v>
      </c>
      <c r="B22" s="26">
        <v>27159</v>
      </c>
      <c r="C22" s="26">
        <v>0</v>
      </c>
      <c r="D22" s="44">
        <v>35734</v>
      </c>
    </row>
    <row r="23" spans="1:4" x14ac:dyDescent="0.25">
      <c r="A23" s="3" t="s">
        <v>0</v>
      </c>
      <c r="B23" s="51">
        <f>SUM(B3:B22)</f>
        <v>2329109</v>
      </c>
      <c r="C23" s="51">
        <f>SUM(C3:C22)</f>
        <v>1097224</v>
      </c>
    </row>
  </sheetData>
  <mergeCells count="1">
    <mergeCell ref="A1:D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2"/>
  <sheetViews>
    <sheetView zoomScale="120" zoomScaleNormal="120" workbookViewId="0">
      <selection activeCell="C2" sqref="C2:D2"/>
    </sheetView>
  </sheetViews>
  <sheetFormatPr baseColWidth="10" defaultRowHeight="15" x14ac:dyDescent="0.25"/>
  <cols>
    <col min="1" max="1" width="22.85546875" customWidth="1"/>
    <col min="2" max="2" width="16.28515625" customWidth="1"/>
    <col min="3" max="3" width="16.5703125" customWidth="1"/>
    <col min="4" max="4" width="19.28515625" customWidth="1"/>
    <col min="8" max="8" width="11.85546875" bestFit="1" customWidth="1"/>
  </cols>
  <sheetData>
    <row r="1" spans="1:11" x14ac:dyDescent="0.25">
      <c r="A1" s="82" t="s">
        <v>33</v>
      </c>
      <c r="B1" s="82"/>
      <c r="C1" s="82"/>
      <c r="D1" s="82"/>
    </row>
    <row r="2" spans="1:11" s="4" customFormat="1" ht="45" x14ac:dyDescent="0.25">
      <c r="A2" s="1" t="s">
        <v>1</v>
      </c>
      <c r="B2" s="2" t="s">
        <v>25</v>
      </c>
      <c r="C2" s="70" t="s">
        <v>26</v>
      </c>
      <c r="D2" s="70" t="s">
        <v>27</v>
      </c>
      <c r="H2" s="12"/>
      <c r="I2" s="11"/>
      <c r="J2" s="5"/>
      <c r="K2" s="6"/>
    </row>
    <row r="3" spans="1:11" x14ac:dyDescent="0.25">
      <c r="A3" s="8" t="s">
        <v>3</v>
      </c>
      <c r="B3" s="9">
        <v>136586</v>
      </c>
      <c r="C3" s="73">
        <v>74988</v>
      </c>
      <c r="D3" s="72">
        <v>41815</v>
      </c>
      <c r="H3" s="4"/>
      <c r="I3" s="10"/>
      <c r="J3" s="4"/>
      <c r="K3" s="6"/>
    </row>
    <row r="4" spans="1:11" x14ac:dyDescent="0.25">
      <c r="A4" s="8" t="s">
        <v>4</v>
      </c>
      <c r="B4" s="42">
        <v>316</v>
      </c>
      <c r="C4" s="26">
        <v>0</v>
      </c>
      <c r="D4" s="21">
        <v>39654</v>
      </c>
      <c r="H4" s="4"/>
      <c r="I4" s="10"/>
      <c r="J4" s="5"/>
      <c r="K4" s="6"/>
    </row>
    <row r="5" spans="1:11" x14ac:dyDescent="0.25">
      <c r="A5" s="8" t="s">
        <v>5</v>
      </c>
      <c r="B5" s="26">
        <v>491409</v>
      </c>
      <c r="C5" s="19">
        <v>275029</v>
      </c>
      <c r="D5" s="64">
        <v>41849</v>
      </c>
      <c r="H5" s="4"/>
      <c r="I5" s="10"/>
      <c r="J5" s="4"/>
      <c r="K5" s="6"/>
    </row>
    <row r="6" spans="1:11" x14ac:dyDescent="0.25">
      <c r="A6" s="8" t="s">
        <v>6</v>
      </c>
      <c r="B6" s="27">
        <v>51428</v>
      </c>
      <c r="C6" s="26">
        <v>31</v>
      </c>
      <c r="D6" s="21">
        <v>39745</v>
      </c>
      <c r="H6" s="4"/>
      <c r="I6" s="10"/>
      <c r="J6" s="5"/>
      <c r="K6" s="6"/>
    </row>
    <row r="7" spans="1:11" x14ac:dyDescent="0.25">
      <c r="A7" s="8" t="s">
        <v>7</v>
      </c>
      <c r="B7" s="27">
        <v>22653</v>
      </c>
      <c r="C7" s="26">
        <v>5919</v>
      </c>
      <c r="D7" s="65">
        <v>41768</v>
      </c>
      <c r="H7" s="4"/>
      <c r="I7" s="10"/>
      <c r="J7" s="5"/>
      <c r="K7" s="6"/>
    </row>
    <row r="8" spans="1:11" x14ac:dyDescent="0.25">
      <c r="A8" s="8" t="s">
        <v>8</v>
      </c>
      <c r="B8" s="27">
        <v>6814</v>
      </c>
      <c r="C8" s="26">
        <v>2392</v>
      </c>
      <c r="D8" s="65">
        <v>41786</v>
      </c>
      <c r="H8" s="4"/>
      <c r="I8" s="10"/>
      <c r="J8" s="5"/>
      <c r="K8" s="6"/>
    </row>
    <row r="9" spans="1:11" x14ac:dyDescent="0.25">
      <c r="A9" s="8" t="s">
        <v>9</v>
      </c>
      <c r="B9" s="27">
        <v>4111</v>
      </c>
      <c r="C9" s="26">
        <v>3192</v>
      </c>
      <c r="D9" s="21">
        <v>41121</v>
      </c>
      <c r="H9" s="4"/>
      <c r="I9" s="10"/>
      <c r="J9" s="5"/>
      <c r="K9" s="6"/>
    </row>
    <row r="10" spans="1:11" x14ac:dyDescent="0.25">
      <c r="A10" s="8" t="s">
        <v>10</v>
      </c>
      <c r="B10" s="27">
        <v>19731</v>
      </c>
      <c r="C10" s="26">
        <v>6514</v>
      </c>
      <c r="D10" s="21">
        <v>40939</v>
      </c>
      <c r="H10" s="4"/>
      <c r="I10" s="10"/>
      <c r="J10" s="4"/>
      <c r="K10" s="6"/>
    </row>
    <row r="11" spans="1:11" x14ac:dyDescent="0.25">
      <c r="A11" s="8" t="s">
        <v>11</v>
      </c>
      <c r="B11" s="27">
        <v>1691</v>
      </c>
      <c r="C11" s="26">
        <v>37</v>
      </c>
      <c r="D11" s="65">
        <v>41648</v>
      </c>
      <c r="H11" s="4"/>
      <c r="I11" s="10"/>
      <c r="J11" s="5"/>
      <c r="K11" s="6"/>
    </row>
    <row r="12" spans="1:11" x14ac:dyDescent="0.25">
      <c r="A12" s="8" t="s">
        <v>12</v>
      </c>
      <c r="B12" s="27">
        <v>1286285</v>
      </c>
      <c r="C12" s="26">
        <v>568207</v>
      </c>
      <c r="D12" s="65">
        <v>41858</v>
      </c>
      <c r="H12" s="4"/>
      <c r="I12" s="10"/>
      <c r="J12" s="4"/>
      <c r="K12" s="6"/>
    </row>
    <row r="13" spans="1:11" x14ac:dyDescent="0.25">
      <c r="A13" s="8" t="s">
        <v>13</v>
      </c>
      <c r="B13" s="27">
        <v>11357</v>
      </c>
      <c r="C13" s="26">
        <v>797</v>
      </c>
      <c r="D13" s="21">
        <v>41029</v>
      </c>
      <c r="H13" s="4"/>
      <c r="I13" s="10"/>
      <c r="J13" s="4"/>
      <c r="K13" s="6"/>
    </row>
    <row r="14" spans="1:11" x14ac:dyDescent="0.25">
      <c r="A14" s="8" t="s">
        <v>14</v>
      </c>
      <c r="B14" s="27">
        <v>1062</v>
      </c>
      <c r="C14" s="26">
        <v>175</v>
      </c>
      <c r="D14" s="65">
        <v>41820</v>
      </c>
      <c r="H14" s="4"/>
      <c r="I14" s="10"/>
      <c r="J14" s="5"/>
      <c r="K14" s="6"/>
    </row>
    <row r="15" spans="1:11" x14ac:dyDescent="0.25">
      <c r="A15" s="8" t="s">
        <v>15</v>
      </c>
      <c r="B15" s="27">
        <v>224850</v>
      </c>
      <c r="C15" s="26">
        <v>148461</v>
      </c>
      <c r="D15" s="65">
        <v>41772</v>
      </c>
      <c r="H15" s="4"/>
      <c r="I15" s="10"/>
      <c r="J15" s="4"/>
      <c r="K15" s="6"/>
    </row>
    <row r="16" spans="1:11" x14ac:dyDescent="0.25">
      <c r="A16" s="8" t="s">
        <v>2</v>
      </c>
      <c r="B16" s="27">
        <v>490</v>
      </c>
      <c r="C16" s="26">
        <v>0</v>
      </c>
      <c r="D16" s="21">
        <v>39896</v>
      </c>
      <c r="H16" s="4"/>
      <c r="I16" s="10"/>
      <c r="J16" s="4"/>
      <c r="K16" s="6"/>
    </row>
    <row r="17" spans="1:11" x14ac:dyDescent="0.25">
      <c r="A17" s="8" t="s">
        <v>16</v>
      </c>
      <c r="B17" s="27">
        <v>2465</v>
      </c>
      <c r="C17" s="26">
        <v>38</v>
      </c>
      <c r="D17" s="21">
        <v>40386</v>
      </c>
      <c r="H17" s="4"/>
      <c r="I17" s="10"/>
      <c r="J17" s="4"/>
      <c r="K17" s="6"/>
    </row>
    <row r="18" spans="1:11" x14ac:dyDescent="0.25">
      <c r="A18" s="8" t="s">
        <v>17</v>
      </c>
      <c r="B18" s="27">
        <v>1550</v>
      </c>
      <c r="C18" s="26">
        <v>461</v>
      </c>
      <c r="D18" s="21">
        <v>35055</v>
      </c>
      <c r="H18" s="4"/>
      <c r="I18" s="10"/>
      <c r="J18" s="5"/>
      <c r="K18" s="6"/>
    </row>
    <row r="19" spans="1:11" x14ac:dyDescent="0.25">
      <c r="A19" s="8" t="s">
        <v>18</v>
      </c>
      <c r="B19" s="27">
        <v>24419</v>
      </c>
      <c r="C19" s="26">
        <v>5472</v>
      </c>
      <c r="D19" s="65">
        <v>41820</v>
      </c>
      <c r="H19" s="4"/>
      <c r="I19" s="10"/>
      <c r="J19" s="5"/>
      <c r="K19" s="6"/>
    </row>
    <row r="20" spans="1:11" x14ac:dyDescent="0.25">
      <c r="A20" s="8" t="s">
        <v>19</v>
      </c>
      <c r="B20" s="27">
        <v>3037</v>
      </c>
      <c r="C20" s="26">
        <v>1944</v>
      </c>
      <c r="D20" s="65">
        <v>41820</v>
      </c>
      <c r="H20" s="4"/>
      <c r="I20" s="10"/>
      <c r="J20" s="5"/>
      <c r="K20" s="6"/>
    </row>
    <row r="21" spans="1:11" x14ac:dyDescent="0.25">
      <c r="A21" s="8" t="s">
        <v>20</v>
      </c>
      <c r="B21" s="27">
        <v>11045</v>
      </c>
      <c r="C21" s="26">
        <v>3393</v>
      </c>
      <c r="D21" s="65">
        <v>41820</v>
      </c>
      <c r="H21" s="4"/>
      <c r="I21" s="10"/>
      <c r="J21" s="4"/>
      <c r="K21" s="6"/>
    </row>
    <row r="22" spans="1:11" x14ac:dyDescent="0.25">
      <c r="A22" s="8" t="s">
        <v>21</v>
      </c>
      <c r="B22" s="27">
        <v>27159</v>
      </c>
      <c r="C22" s="26">
        <v>0</v>
      </c>
      <c r="D22" s="21">
        <v>35734</v>
      </c>
    </row>
    <row r="23" spans="1:11" x14ac:dyDescent="0.25">
      <c r="A23" s="3" t="s">
        <v>0</v>
      </c>
      <c r="B23" s="22">
        <f>SUM(B3:B22)</f>
        <v>2328458</v>
      </c>
      <c r="C23" s="22">
        <f>SUM(C3:C22)</f>
        <v>1097050</v>
      </c>
      <c r="D23" s="7"/>
    </row>
    <row r="28" spans="1:11" x14ac:dyDescent="0.25">
      <c r="A28" s="4"/>
      <c r="C28" s="15"/>
      <c r="D28" s="16"/>
    </row>
    <row r="29" spans="1:11" x14ac:dyDescent="0.25">
      <c r="A29" s="4"/>
      <c r="B29" s="17"/>
      <c r="C29" s="15"/>
      <c r="D29" s="16"/>
    </row>
    <row r="30" spans="1:11" x14ac:dyDescent="0.25">
      <c r="A30" s="4"/>
      <c r="B30" s="15"/>
      <c r="C30" s="5"/>
      <c r="D30" s="5"/>
    </row>
    <row r="31" spans="1:11" x14ac:dyDescent="0.25">
      <c r="A31" s="4"/>
      <c r="B31" s="23"/>
      <c r="C31" s="23"/>
      <c r="D31" s="23"/>
      <c r="E31" s="10"/>
      <c r="J31" s="6"/>
    </row>
    <row r="32" spans="1:11" x14ac:dyDescent="0.25">
      <c r="A32" s="4"/>
      <c r="B32" s="23"/>
      <c r="C32" s="23"/>
      <c r="D32" s="23"/>
      <c r="G32" s="4"/>
      <c r="H32" s="14"/>
      <c r="I32" s="4"/>
      <c r="J32" s="6"/>
    </row>
    <row r="33" spans="1:10" x14ac:dyDescent="0.25">
      <c r="A33" s="4"/>
      <c r="B33" s="24"/>
      <c r="C33" s="23"/>
      <c r="D33" s="23"/>
      <c r="G33" s="4"/>
      <c r="H33" s="14"/>
      <c r="I33" s="4"/>
      <c r="J33" s="6"/>
    </row>
    <row r="34" spans="1:10" x14ac:dyDescent="0.25">
      <c r="A34" s="4"/>
      <c r="B34" s="24"/>
      <c r="C34" s="23"/>
      <c r="D34" s="23"/>
      <c r="E34" s="10"/>
      <c r="G34" s="4"/>
      <c r="H34" s="14"/>
      <c r="I34" s="4"/>
      <c r="J34" s="6"/>
    </row>
    <row r="35" spans="1:10" x14ac:dyDescent="0.25">
      <c r="A35" s="4"/>
      <c r="B35" s="24"/>
      <c r="C35" s="23"/>
      <c r="D35" s="23"/>
      <c r="G35" s="4"/>
      <c r="H35" s="14"/>
      <c r="I35" s="4"/>
      <c r="J35" s="6"/>
    </row>
    <row r="36" spans="1:10" x14ac:dyDescent="0.25">
      <c r="A36" s="4"/>
      <c r="B36" s="24"/>
      <c r="C36" s="23"/>
      <c r="D36" s="23"/>
      <c r="G36" s="4"/>
      <c r="H36" s="14"/>
      <c r="I36" s="4"/>
      <c r="J36" s="6"/>
    </row>
    <row r="37" spans="1:10" x14ac:dyDescent="0.25">
      <c r="A37" s="4"/>
      <c r="B37" s="24"/>
      <c r="C37" s="23"/>
      <c r="D37" s="23"/>
      <c r="G37" s="4"/>
      <c r="H37" s="14"/>
      <c r="I37" s="4"/>
      <c r="J37" s="6"/>
    </row>
    <row r="38" spans="1:10" x14ac:dyDescent="0.25">
      <c r="A38" s="4"/>
      <c r="B38" s="24"/>
      <c r="C38" s="23"/>
      <c r="D38" s="23"/>
      <c r="G38" s="4"/>
      <c r="H38" s="14"/>
      <c r="I38" s="4"/>
      <c r="J38" s="6"/>
    </row>
    <row r="39" spans="1:10" x14ac:dyDescent="0.25">
      <c r="A39" s="4"/>
      <c r="B39" s="24"/>
      <c r="C39" s="23"/>
      <c r="D39" s="23"/>
      <c r="G39" s="4"/>
      <c r="H39" s="14"/>
      <c r="I39" s="4"/>
      <c r="J39" s="6"/>
    </row>
    <row r="40" spans="1:10" x14ac:dyDescent="0.25">
      <c r="A40" s="4"/>
      <c r="B40" s="24"/>
      <c r="C40" s="23"/>
      <c r="D40" s="23"/>
      <c r="G40" s="4"/>
      <c r="H40" s="14"/>
      <c r="I40" s="4"/>
      <c r="J40" s="6"/>
    </row>
    <row r="41" spans="1:10" x14ac:dyDescent="0.25">
      <c r="A41" s="4"/>
      <c r="B41" s="24"/>
      <c r="C41" s="23"/>
      <c r="D41" s="23"/>
      <c r="G41" s="4"/>
      <c r="H41" s="14"/>
      <c r="I41" s="4"/>
      <c r="J41" s="6"/>
    </row>
    <row r="42" spans="1:10" x14ac:dyDescent="0.25">
      <c r="A42" s="4"/>
      <c r="B42" s="24"/>
      <c r="C42" s="23"/>
      <c r="D42" s="23"/>
      <c r="G42" s="4"/>
      <c r="H42" s="14"/>
      <c r="I42" s="4"/>
      <c r="J42" s="6"/>
    </row>
    <row r="43" spans="1:10" x14ac:dyDescent="0.25">
      <c r="A43" s="4"/>
      <c r="B43" s="24"/>
      <c r="C43" s="23"/>
      <c r="D43" s="23"/>
      <c r="G43" s="4"/>
      <c r="H43" s="14"/>
      <c r="I43" s="4"/>
      <c r="J43" s="6"/>
    </row>
    <row r="44" spans="1:10" x14ac:dyDescent="0.25">
      <c r="A44" s="4"/>
      <c r="B44" s="24"/>
      <c r="C44" s="23"/>
      <c r="D44" s="23"/>
      <c r="G44" s="4"/>
      <c r="H44" s="14"/>
      <c r="I44" s="4"/>
      <c r="J44" s="6"/>
    </row>
    <row r="45" spans="1:10" x14ac:dyDescent="0.25">
      <c r="A45" s="4"/>
      <c r="B45" s="24"/>
      <c r="C45" s="23"/>
      <c r="D45" s="23"/>
      <c r="G45" s="4"/>
      <c r="H45" s="14"/>
      <c r="I45" s="4"/>
      <c r="J45" s="6"/>
    </row>
    <row r="46" spans="1:10" ht="15.75" customHeight="1" x14ac:dyDescent="0.25">
      <c r="A46" s="4"/>
      <c r="B46" s="24"/>
      <c r="C46" s="23"/>
      <c r="D46" s="23"/>
      <c r="G46" s="4"/>
      <c r="H46" s="14"/>
      <c r="I46" s="4"/>
      <c r="J46" s="6"/>
    </row>
    <row r="47" spans="1:10" x14ac:dyDescent="0.25">
      <c r="A47" s="4"/>
      <c r="B47" s="24"/>
      <c r="C47" s="23"/>
      <c r="D47" s="23"/>
      <c r="G47" s="4"/>
      <c r="H47" s="14"/>
      <c r="I47" s="4"/>
      <c r="J47" s="6"/>
    </row>
    <row r="48" spans="1:10" x14ac:dyDescent="0.25">
      <c r="A48" s="4"/>
      <c r="B48" s="24"/>
      <c r="C48" s="23"/>
      <c r="D48" s="23"/>
      <c r="G48" s="4"/>
      <c r="H48" s="14"/>
      <c r="I48" s="4"/>
      <c r="J48" s="6"/>
    </row>
    <row r="49" spans="1:10" ht="15.75" customHeight="1" x14ac:dyDescent="0.25">
      <c r="A49" s="4"/>
      <c r="B49" s="24"/>
      <c r="C49" s="23"/>
      <c r="D49" s="23"/>
      <c r="G49" s="4"/>
      <c r="H49" s="14"/>
      <c r="I49" s="4"/>
      <c r="J49" s="6"/>
    </row>
    <row r="50" spans="1:10" x14ac:dyDescent="0.25">
      <c r="A50" s="4"/>
      <c r="B50" s="24"/>
      <c r="C50" s="23"/>
      <c r="D50" s="23"/>
      <c r="G50" s="4"/>
      <c r="H50" s="14"/>
      <c r="I50" s="4"/>
      <c r="J50" s="6"/>
    </row>
    <row r="51" spans="1:10" x14ac:dyDescent="0.25">
      <c r="B51" s="17"/>
      <c r="C51" s="17"/>
      <c r="D51" s="23"/>
    </row>
    <row r="52" spans="1:10" x14ac:dyDescent="0.25">
      <c r="B52" s="17"/>
      <c r="D52" s="18"/>
    </row>
    <row r="53" spans="1:10" x14ac:dyDescent="0.25">
      <c r="B53" s="17"/>
      <c r="C53" s="17"/>
    </row>
    <row r="67" spans="2:4" x14ac:dyDescent="0.25">
      <c r="B67" s="17"/>
      <c r="C67" s="17"/>
      <c r="D67" s="18"/>
    </row>
    <row r="68" spans="2:4" x14ac:dyDescent="0.25">
      <c r="D68" s="18"/>
    </row>
    <row r="69" spans="2:4" x14ac:dyDescent="0.25">
      <c r="B69" s="17"/>
      <c r="C69" s="17"/>
      <c r="D69" s="18"/>
    </row>
    <row r="70" spans="2:4" x14ac:dyDescent="0.25">
      <c r="B70" s="17"/>
      <c r="D70" s="18"/>
    </row>
    <row r="71" spans="2:4" x14ac:dyDescent="0.25">
      <c r="B71" s="17"/>
      <c r="C71" s="17"/>
      <c r="D71" s="18"/>
    </row>
    <row r="72" spans="2:4" x14ac:dyDescent="0.25">
      <c r="B72" s="17"/>
      <c r="C72" s="17"/>
      <c r="D72" s="18"/>
    </row>
    <row r="73" spans="2:4" x14ac:dyDescent="0.25">
      <c r="B73" s="17"/>
      <c r="C73" s="17"/>
      <c r="D73" s="18"/>
    </row>
    <row r="74" spans="2:4" x14ac:dyDescent="0.25">
      <c r="B74" s="17"/>
      <c r="C74" s="17"/>
      <c r="D74" s="18"/>
    </row>
    <row r="75" spans="2:4" x14ac:dyDescent="0.25">
      <c r="B75" s="17"/>
      <c r="D75" s="18"/>
    </row>
    <row r="76" spans="2:4" x14ac:dyDescent="0.25">
      <c r="B76" s="17"/>
      <c r="C76" s="17"/>
      <c r="D76" s="18"/>
    </row>
    <row r="77" spans="2:4" x14ac:dyDescent="0.25">
      <c r="B77" s="17"/>
      <c r="D77" s="18"/>
    </row>
    <row r="78" spans="2:4" x14ac:dyDescent="0.25">
      <c r="B78" s="17"/>
      <c r="D78" s="18"/>
    </row>
    <row r="79" spans="2:4" x14ac:dyDescent="0.25">
      <c r="B79" s="17"/>
      <c r="C79" s="17"/>
      <c r="D79" s="18"/>
    </row>
    <row r="80" spans="2:4" x14ac:dyDescent="0.25">
      <c r="D80" s="18"/>
    </row>
    <row r="81" spans="2:4" x14ac:dyDescent="0.25">
      <c r="B81" s="17"/>
      <c r="D81" s="18"/>
    </row>
    <row r="82" spans="2:4" x14ac:dyDescent="0.25">
      <c r="B82" s="17"/>
      <c r="D82" s="18"/>
    </row>
    <row r="83" spans="2:4" x14ac:dyDescent="0.25">
      <c r="B83" s="17"/>
      <c r="C83" s="17"/>
      <c r="D83" s="18"/>
    </row>
    <row r="84" spans="2:4" x14ac:dyDescent="0.25">
      <c r="B84" s="17"/>
      <c r="C84" s="17"/>
      <c r="D84" s="18"/>
    </row>
    <row r="85" spans="2:4" x14ac:dyDescent="0.25">
      <c r="B85" s="17"/>
      <c r="C85" s="17"/>
      <c r="D85" s="18"/>
    </row>
    <row r="86" spans="2:4" x14ac:dyDescent="0.25">
      <c r="B86" s="17"/>
    </row>
    <row r="102" spans="2:2" x14ac:dyDescent="0.25">
      <c r="B102" s="17"/>
    </row>
  </sheetData>
  <mergeCells count="1">
    <mergeCell ref="A1:D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" sqref="C2:D2"/>
    </sheetView>
  </sheetViews>
  <sheetFormatPr baseColWidth="10" defaultRowHeight="15" x14ac:dyDescent="0.25"/>
  <cols>
    <col min="1" max="1" width="23.28515625" customWidth="1"/>
    <col min="2" max="2" width="18.85546875" customWidth="1"/>
    <col min="3" max="3" width="14.7109375" customWidth="1"/>
    <col min="4" max="4" width="22" customWidth="1"/>
  </cols>
  <sheetData>
    <row r="1" spans="1:4" ht="15.75" thickBot="1" x14ac:dyDescent="0.3">
      <c r="A1" s="84" t="s">
        <v>32</v>
      </c>
      <c r="B1" s="85"/>
      <c r="C1" s="86"/>
      <c r="D1" s="86"/>
    </row>
    <row r="2" spans="1:4" ht="45" x14ac:dyDescent="0.25">
      <c r="A2" s="1" t="s">
        <v>1</v>
      </c>
      <c r="B2" s="2" t="s">
        <v>25</v>
      </c>
      <c r="C2" s="70" t="s">
        <v>26</v>
      </c>
      <c r="D2" s="70" t="s">
        <v>27</v>
      </c>
    </row>
    <row r="3" spans="1:4" ht="15.75" thickBot="1" x14ac:dyDescent="0.3">
      <c r="A3" s="28" t="s">
        <v>3</v>
      </c>
      <c r="B3" s="29">
        <v>136586</v>
      </c>
      <c r="C3" s="30">
        <v>74987</v>
      </c>
      <c r="D3" s="66">
        <v>41815</v>
      </c>
    </row>
    <row r="4" spans="1:4" ht="15.75" thickBot="1" x14ac:dyDescent="0.3">
      <c r="A4" s="28" t="s">
        <v>4</v>
      </c>
      <c r="B4" s="32">
        <v>316</v>
      </c>
      <c r="C4" s="33">
        <v>0</v>
      </c>
      <c r="D4" s="34">
        <v>39654</v>
      </c>
    </row>
    <row r="5" spans="1:4" ht="15.75" thickBot="1" x14ac:dyDescent="0.3">
      <c r="A5" s="28" t="s">
        <v>5</v>
      </c>
      <c r="B5" s="30">
        <v>491409</v>
      </c>
      <c r="C5" s="30">
        <v>275026</v>
      </c>
      <c r="D5" s="66">
        <v>41849</v>
      </c>
    </row>
    <row r="6" spans="1:4" ht="15.75" thickBot="1" x14ac:dyDescent="0.3">
      <c r="A6" s="28" t="s">
        <v>6</v>
      </c>
      <c r="B6" s="35">
        <v>51428</v>
      </c>
      <c r="C6" s="33">
        <v>31</v>
      </c>
      <c r="D6" s="34">
        <v>39745</v>
      </c>
    </row>
    <row r="7" spans="1:4" ht="15.75" thickBot="1" x14ac:dyDescent="0.3">
      <c r="A7" s="28" t="s">
        <v>7</v>
      </c>
      <c r="B7" s="35">
        <v>22653</v>
      </c>
      <c r="C7" s="30">
        <v>5919</v>
      </c>
      <c r="D7" s="67">
        <v>41768</v>
      </c>
    </row>
    <row r="8" spans="1:4" ht="15.75" thickBot="1" x14ac:dyDescent="0.3">
      <c r="A8" s="28" t="s">
        <v>8</v>
      </c>
      <c r="B8" s="35">
        <v>6811</v>
      </c>
      <c r="C8" s="30">
        <v>2372</v>
      </c>
      <c r="D8" s="67">
        <v>41786</v>
      </c>
    </row>
    <row r="9" spans="1:4" ht="15.75" thickBot="1" x14ac:dyDescent="0.3">
      <c r="A9" s="28" t="s">
        <v>9</v>
      </c>
      <c r="B9" s="35">
        <v>4111</v>
      </c>
      <c r="C9" s="30">
        <v>3192</v>
      </c>
      <c r="D9" s="34">
        <v>41121</v>
      </c>
    </row>
    <row r="10" spans="1:4" ht="15.75" thickBot="1" x14ac:dyDescent="0.3">
      <c r="A10" s="28" t="s">
        <v>10</v>
      </c>
      <c r="B10" s="35">
        <v>19731</v>
      </c>
      <c r="C10" s="30">
        <v>6514</v>
      </c>
      <c r="D10" s="34">
        <v>40939</v>
      </c>
    </row>
    <row r="11" spans="1:4" ht="15.75" thickBot="1" x14ac:dyDescent="0.3">
      <c r="A11" s="28" t="s">
        <v>11</v>
      </c>
      <c r="B11" s="35">
        <v>1691</v>
      </c>
      <c r="C11" s="33">
        <v>37</v>
      </c>
      <c r="D11" s="67">
        <v>41648</v>
      </c>
    </row>
    <row r="12" spans="1:4" ht="15.75" thickBot="1" x14ac:dyDescent="0.3">
      <c r="A12" s="28" t="s">
        <v>12</v>
      </c>
      <c r="B12" s="35">
        <v>1285770</v>
      </c>
      <c r="C12" s="30">
        <v>566966</v>
      </c>
      <c r="D12" s="67">
        <v>41850</v>
      </c>
    </row>
    <row r="13" spans="1:4" ht="15.75" thickBot="1" x14ac:dyDescent="0.3">
      <c r="A13" s="28" t="s">
        <v>13</v>
      </c>
      <c r="B13" s="35">
        <v>11357</v>
      </c>
      <c r="C13" s="33">
        <v>797</v>
      </c>
      <c r="D13" s="34">
        <v>41029</v>
      </c>
    </row>
    <row r="14" spans="1:4" ht="15.75" thickBot="1" x14ac:dyDescent="0.3">
      <c r="A14" s="28" t="s">
        <v>14</v>
      </c>
      <c r="B14" s="35">
        <v>1042</v>
      </c>
      <c r="C14" s="33">
        <v>155</v>
      </c>
      <c r="D14" s="67">
        <v>41736</v>
      </c>
    </row>
    <row r="15" spans="1:4" ht="15.75" thickBot="1" x14ac:dyDescent="0.3">
      <c r="A15" s="28" t="s">
        <v>15</v>
      </c>
      <c r="B15" s="35">
        <v>224848</v>
      </c>
      <c r="C15" s="30">
        <v>148458</v>
      </c>
      <c r="D15" s="67">
        <v>41772</v>
      </c>
    </row>
    <row r="16" spans="1:4" ht="15.75" thickBot="1" x14ac:dyDescent="0.3">
      <c r="A16" s="28" t="s">
        <v>2</v>
      </c>
      <c r="B16" s="37">
        <v>490</v>
      </c>
      <c r="C16" s="33">
        <v>0</v>
      </c>
      <c r="D16" s="34">
        <v>39896</v>
      </c>
    </row>
    <row r="17" spans="1:4" ht="15.75" thickBot="1" x14ac:dyDescent="0.3">
      <c r="A17" s="28" t="s">
        <v>16</v>
      </c>
      <c r="B17" s="35">
        <v>2465</v>
      </c>
      <c r="C17" s="33">
        <v>38</v>
      </c>
      <c r="D17" s="34">
        <v>40386</v>
      </c>
    </row>
    <row r="18" spans="1:4" ht="15.75" thickBot="1" x14ac:dyDescent="0.3">
      <c r="A18" s="28" t="s">
        <v>17</v>
      </c>
      <c r="B18" s="35">
        <v>1550</v>
      </c>
      <c r="C18" s="33">
        <v>461</v>
      </c>
      <c r="D18" s="34">
        <v>35055</v>
      </c>
    </row>
    <row r="19" spans="1:4" ht="15.75" thickBot="1" x14ac:dyDescent="0.3">
      <c r="A19" s="28" t="s">
        <v>18</v>
      </c>
      <c r="B19" s="35">
        <v>24286</v>
      </c>
      <c r="C19" s="30">
        <v>5472</v>
      </c>
      <c r="D19" s="67">
        <v>41759</v>
      </c>
    </row>
    <row r="20" spans="1:4" ht="15.75" thickBot="1" x14ac:dyDescent="0.3">
      <c r="A20" s="28" t="s">
        <v>19</v>
      </c>
      <c r="B20" s="35">
        <v>3037</v>
      </c>
      <c r="C20" s="30">
        <v>1944</v>
      </c>
      <c r="D20" s="67">
        <v>41820</v>
      </c>
    </row>
    <row r="21" spans="1:4" ht="15.75" thickBot="1" x14ac:dyDescent="0.3">
      <c r="A21" s="28" t="s">
        <v>20</v>
      </c>
      <c r="B21" s="35">
        <v>10987</v>
      </c>
      <c r="C21" s="30">
        <v>3393</v>
      </c>
      <c r="D21" s="67">
        <v>41789</v>
      </c>
    </row>
    <row r="22" spans="1:4" ht="15.75" thickBot="1" x14ac:dyDescent="0.3">
      <c r="A22" s="28" t="s">
        <v>21</v>
      </c>
      <c r="B22" s="35">
        <v>27159</v>
      </c>
      <c r="C22" s="33">
        <v>0</v>
      </c>
      <c r="D22" s="34">
        <v>35734</v>
      </c>
    </row>
    <row r="23" spans="1:4" ht="15.75" thickBot="1" x14ac:dyDescent="0.3">
      <c r="A23" s="38" t="s">
        <v>0</v>
      </c>
      <c r="B23" s="39">
        <v>2327727</v>
      </c>
      <c r="C23" s="39">
        <v>1095762</v>
      </c>
      <c r="D23" s="40"/>
    </row>
  </sheetData>
  <mergeCells count="1">
    <mergeCell ref="A1:D1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" sqref="C2:D2"/>
    </sheetView>
  </sheetViews>
  <sheetFormatPr baseColWidth="10" defaultColWidth="24" defaultRowHeight="15" x14ac:dyDescent="0.25"/>
  <sheetData>
    <row r="1" spans="1:4" ht="15.75" thickBot="1" x14ac:dyDescent="0.3">
      <c r="A1" s="84" t="s">
        <v>31</v>
      </c>
      <c r="B1" s="85"/>
      <c r="C1" s="86"/>
      <c r="D1" s="86"/>
    </row>
    <row r="2" spans="1:4" ht="45" x14ac:dyDescent="0.25">
      <c r="A2" s="1" t="s">
        <v>1</v>
      </c>
      <c r="B2" s="2" t="s">
        <v>25</v>
      </c>
      <c r="C2" s="70" t="s">
        <v>26</v>
      </c>
      <c r="D2" s="70" t="s">
        <v>27</v>
      </c>
    </row>
    <row r="3" spans="1:4" ht="15.75" thickBot="1" x14ac:dyDescent="0.3">
      <c r="A3" s="28" t="s">
        <v>3</v>
      </c>
      <c r="B3" s="29">
        <v>136586</v>
      </c>
      <c r="C3" s="30">
        <v>74987</v>
      </c>
      <c r="D3" s="66">
        <v>41815</v>
      </c>
    </row>
    <row r="4" spans="1:4" ht="15.75" thickBot="1" x14ac:dyDescent="0.3">
      <c r="A4" s="28" t="s">
        <v>4</v>
      </c>
      <c r="B4" s="32">
        <v>316</v>
      </c>
      <c r="C4" s="33">
        <v>0</v>
      </c>
      <c r="D4" s="34">
        <v>39654</v>
      </c>
    </row>
    <row r="5" spans="1:4" ht="15.75" thickBot="1" x14ac:dyDescent="0.3">
      <c r="A5" s="28" t="s">
        <v>5</v>
      </c>
      <c r="B5" s="30">
        <v>491091</v>
      </c>
      <c r="C5" s="30">
        <v>274830</v>
      </c>
      <c r="D5" s="66">
        <v>41842</v>
      </c>
    </row>
    <row r="6" spans="1:4" ht="15.75" thickBot="1" x14ac:dyDescent="0.3">
      <c r="A6" s="28" t="s">
        <v>6</v>
      </c>
      <c r="B6" s="35">
        <v>51428</v>
      </c>
      <c r="C6" s="33">
        <v>31</v>
      </c>
      <c r="D6" s="34">
        <v>39745</v>
      </c>
    </row>
    <row r="7" spans="1:4" ht="15.75" thickBot="1" x14ac:dyDescent="0.3">
      <c r="A7" s="28" t="s">
        <v>7</v>
      </c>
      <c r="B7" s="35">
        <v>22653</v>
      </c>
      <c r="C7" s="30">
        <v>5919</v>
      </c>
      <c r="D7" s="67">
        <v>41768</v>
      </c>
    </row>
    <row r="8" spans="1:4" ht="15.75" thickBot="1" x14ac:dyDescent="0.3">
      <c r="A8" s="28" t="s">
        <v>8</v>
      </c>
      <c r="B8" s="35">
        <v>6811</v>
      </c>
      <c r="C8" s="30">
        <v>2372</v>
      </c>
      <c r="D8" s="67">
        <v>41786</v>
      </c>
    </row>
    <row r="9" spans="1:4" ht="15.75" thickBot="1" x14ac:dyDescent="0.3">
      <c r="A9" s="28" t="s">
        <v>9</v>
      </c>
      <c r="B9" s="35">
        <v>4111</v>
      </c>
      <c r="C9" s="30">
        <v>3192</v>
      </c>
      <c r="D9" s="34">
        <v>41121</v>
      </c>
    </row>
    <row r="10" spans="1:4" ht="15.75" thickBot="1" x14ac:dyDescent="0.3">
      <c r="A10" s="28" t="s">
        <v>10</v>
      </c>
      <c r="B10" s="35">
        <v>19731</v>
      </c>
      <c r="C10" s="30">
        <v>6514</v>
      </c>
      <c r="D10" s="34">
        <v>40939</v>
      </c>
    </row>
    <row r="11" spans="1:4" ht="15.75" thickBot="1" x14ac:dyDescent="0.3">
      <c r="A11" s="28" t="s">
        <v>11</v>
      </c>
      <c r="B11" s="35">
        <v>1691</v>
      </c>
      <c r="C11" s="33">
        <v>37</v>
      </c>
      <c r="D11" s="67">
        <v>41648</v>
      </c>
    </row>
    <row r="12" spans="1:4" ht="15.75" thickBot="1" x14ac:dyDescent="0.3">
      <c r="A12" s="28" t="s">
        <v>12</v>
      </c>
      <c r="B12" s="35">
        <v>1285180</v>
      </c>
      <c r="C12" s="30">
        <v>565738</v>
      </c>
      <c r="D12" s="67">
        <v>41842</v>
      </c>
    </row>
    <row r="13" spans="1:4" ht="15.75" thickBot="1" x14ac:dyDescent="0.3">
      <c r="A13" s="28" t="s">
        <v>13</v>
      </c>
      <c r="B13" s="35">
        <v>11357</v>
      </c>
      <c r="C13" s="33">
        <v>797</v>
      </c>
      <c r="D13" s="34">
        <v>41029</v>
      </c>
    </row>
    <row r="14" spans="1:4" ht="15.75" thickBot="1" x14ac:dyDescent="0.3">
      <c r="A14" s="28" t="s">
        <v>14</v>
      </c>
      <c r="B14" s="35">
        <v>1042</v>
      </c>
      <c r="C14" s="33">
        <v>155</v>
      </c>
      <c r="D14" s="67">
        <v>41736</v>
      </c>
    </row>
    <row r="15" spans="1:4" ht="15.75" thickBot="1" x14ac:dyDescent="0.3">
      <c r="A15" s="28" t="s">
        <v>15</v>
      </c>
      <c r="B15" s="35">
        <v>223850</v>
      </c>
      <c r="C15" s="30">
        <v>147462</v>
      </c>
      <c r="D15" s="67">
        <v>41737</v>
      </c>
    </row>
    <row r="16" spans="1:4" ht="15.75" thickBot="1" x14ac:dyDescent="0.3">
      <c r="A16" s="28" t="s">
        <v>2</v>
      </c>
      <c r="B16" s="37">
        <v>490</v>
      </c>
      <c r="C16" s="33">
        <v>0</v>
      </c>
      <c r="D16" s="34">
        <v>39896</v>
      </c>
    </row>
    <row r="17" spans="1:4" ht="15.75" thickBot="1" x14ac:dyDescent="0.3">
      <c r="A17" s="28" t="s">
        <v>16</v>
      </c>
      <c r="B17" s="35">
        <v>2465</v>
      </c>
      <c r="C17" s="33">
        <v>38</v>
      </c>
      <c r="D17" s="34">
        <v>40386</v>
      </c>
    </row>
    <row r="18" spans="1:4" ht="15.75" thickBot="1" x14ac:dyDescent="0.3">
      <c r="A18" s="28" t="s">
        <v>17</v>
      </c>
      <c r="B18" s="35">
        <v>1550</v>
      </c>
      <c r="C18" s="33">
        <v>461</v>
      </c>
      <c r="D18" s="34">
        <v>35055</v>
      </c>
    </row>
    <row r="19" spans="1:4" ht="15.75" thickBot="1" x14ac:dyDescent="0.3">
      <c r="A19" s="28" t="s">
        <v>18</v>
      </c>
      <c r="B19" s="35">
        <v>24286</v>
      </c>
      <c r="C19" s="30">
        <v>5472</v>
      </c>
      <c r="D19" s="67">
        <v>41759</v>
      </c>
    </row>
    <row r="20" spans="1:4" ht="15.75" thickBot="1" x14ac:dyDescent="0.3">
      <c r="A20" s="28" t="s">
        <v>19</v>
      </c>
      <c r="B20" s="35">
        <v>3037</v>
      </c>
      <c r="C20" s="30">
        <v>1944</v>
      </c>
      <c r="D20" s="67">
        <v>41820</v>
      </c>
    </row>
    <row r="21" spans="1:4" ht="15.75" thickBot="1" x14ac:dyDescent="0.3">
      <c r="A21" s="28" t="s">
        <v>20</v>
      </c>
      <c r="B21" s="35">
        <v>10986</v>
      </c>
      <c r="C21" s="30">
        <v>3393</v>
      </c>
      <c r="D21" s="67">
        <v>41789</v>
      </c>
    </row>
    <row r="22" spans="1:4" ht="15.75" thickBot="1" x14ac:dyDescent="0.3">
      <c r="A22" s="28" t="s">
        <v>21</v>
      </c>
      <c r="B22" s="35">
        <v>27159</v>
      </c>
      <c r="C22" s="33">
        <v>0</v>
      </c>
      <c r="D22" s="34">
        <v>35734</v>
      </c>
    </row>
    <row r="23" spans="1:4" ht="15.75" thickBot="1" x14ac:dyDescent="0.3">
      <c r="A23" s="38" t="s">
        <v>0</v>
      </c>
      <c r="B23" s="39">
        <v>2325820</v>
      </c>
      <c r="C23" s="39">
        <v>1093342</v>
      </c>
      <c r="D23" s="40"/>
    </row>
  </sheetData>
  <mergeCells count="1">
    <mergeCell ref="A1:D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" sqref="C2:D2"/>
    </sheetView>
  </sheetViews>
  <sheetFormatPr baseColWidth="10" defaultColWidth="24.85546875" defaultRowHeight="15" x14ac:dyDescent="0.25"/>
  <sheetData>
    <row r="1" spans="1:4" ht="15.75" thickBot="1" x14ac:dyDescent="0.3">
      <c r="A1" s="84" t="s">
        <v>34</v>
      </c>
      <c r="B1" s="85"/>
      <c r="C1" s="86"/>
      <c r="D1" s="86"/>
    </row>
    <row r="2" spans="1:4" ht="45" x14ac:dyDescent="0.25">
      <c r="A2" s="1" t="s">
        <v>1</v>
      </c>
      <c r="B2" s="2" t="s">
        <v>25</v>
      </c>
      <c r="C2" s="70" t="s">
        <v>26</v>
      </c>
      <c r="D2" s="70" t="s">
        <v>27</v>
      </c>
    </row>
    <row r="3" spans="1:4" ht="15.75" thickBot="1" x14ac:dyDescent="0.3">
      <c r="A3" s="28" t="s">
        <v>3</v>
      </c>
      <c r="B3" s="29">
        <v>136585</v>
      </c>
      <c r="C3" s="30">
        <v>74987</v>
      </c>
      <c r="D3" s="66">
        <v>41815</v>
      </c>
    </row>
    <row r="4" spans="1:4" ht="15.75" thickBot="1" x14ac:dyDescent="0.3">
      <c r="A4" s="28" t="s">
        <v>4</v>
      </c>
      <c r="B4" s="32">
        <v>316</v>
      </c>
      <c r="C4" s="33">
        <v>0</v>
      </c>
      <c r="D4" s="34">
        <v>39654</v>
      </c>
    </row>
    <row r="5" spans="1:4" ht="15.75" thickBot="1" x14ac:dyDescent="0.3">
      <c r="A5" s="28" t="s">
        <v>5</v>
      </c>
      <c r="B5" s="30">
        <v>490822</v>
      </c>
      <c r="C5" s="30">
        <v>274370</v>
      </c>
      <c r="D5" s="66">
        <v>41835</v>
      </c>
    </row>
    <row r="6" spans="1:4" ht="15.75" thickBot="1" x14ac:dyDescent="0.3">
      <c r="A6" s="28" t="s">
        <v>6</v>
      </c>
      <c r="B6" s="35">
        <v>51428</v>
      </c>
      <c r="C6" s="33">
        <v>31</v>
      </c>
      <c r="D6" s="34">
        <v>39745</v>
      </c>
    </row>
    <row r="7" spans="1:4" ht="15.75" thickBot="1" x14ac:dyDescent="0.3">
      <c r="A7" s="28" t="s">
        <v>7</v>
      </c>
      <c r="B7" s="35">
        <v>22653</v>
      </c>
      <c r="C7" s="30">
        <v>5919</v>
      </c>
      <c r="D7" s="67">
        <v>41768</v>
      </c>
    </row>
    <row r="8" spans="1:4" ht="15.75" thickBot="1" x14ac:dyDescent="0.3">
      <c r="A8" s="28" t="s">
        <v>8</v>
      </c>
      <c r="B8" s="35">
        <v>6811</v>
      </c>
      <c r="C8" s="30">
        <v>2372</v>
      </c>
      <c r="D8" s="67">
        <v>41786</v>
      </c>
    </row>
    <row r="9" spans="1:4" ht="15.75" thickBot="1" x14ac:dyDescent="0.3">
      <c r="A9" s="28" t="s">
        <v>9</v>
      </c>
      <c r="B9" s="35">
        <v>4111</v>
      </c>
      <c r="C9" s="30">
        <v>3192</v>
      </c>
      <c r="D9" s="34">
        <v>41121</v>
      </c>
    </row>
    <row r="10" spans="1:4" ht="15.75" thickBot="1" x14ac:dyDescent="0.3">
      <c r="A10" s="28" t="s">
        <v>10</v>
      </c>
      <c r="B10" s="35">
        <v>19731</v>
      </c>
      <c r="C10" s="30">
        <v>6514</v>
      </c>
      <c r="D10" s="34">
        <v>40939</v>
      </c>
    </row>
    <row r="11" spans="1:4" ht="15.75" thickBot="1" x14ac:dyDescent="0.3">
      <c r="A11" s="28" t="s">
        <v>11</v>
      </c>
      <c r="B11" s="35">
        <v>1691</v>
      </c>
      <c r="C11" s="33">
        <v>37</v>
      </c>
      <c r="D11" s="67">
        <v>41648</v>
      </c>
    </row>
    <row r="12" spans="1:4" ht="15.75" thickBot="1" x14ac:dyDescent="0.3">
      <c r="A12" s="28" t="s">
        <v>12</v>
      </c>
      <c r="B12" s="35">
        <v>1284666</v>
      </c>
      <c r="C12" s="30">
        <v>564561</v>
      </c>
      <c r="D12" s="67">
        <v>41837</v>
      </c>
    </row>
    <row r="13" spans="1:4" ht="15.75" thickBot="1" x14ac:dyDescent="0.3">
      <c r="A13" s="28" t="s">
        <v>13</v>
      </c>
      <c r="B13" s="35">
        <v>11357</v>
      </c>
      <c r="C13" s="33">
        <v>797</v>
      </c>
      <c r="D13" s="34">
        <v>41029</v>
      </c>
    </row>
    <row r="14" spans="1:4" ht="15.75" thickBot="1" x14ac:dyDescent="0.3">
      <c r="A14" s="28" t="s">
        <v>14</v>
      </c>
      <c r="B14" s="35">
        <v>1042</v>
      </c>
      <c r="C14" s="33">
        <v>155</v>
      </c>
      <c r="D14" s="67">
        <v>41736</v>
      </c>
    </row>
    <row r="15" spans="1:4" ht="15.75" thickBot="1" x14ac:dyDescent="0.3">
      <c r="A15" s="28" t="s">
        <v>15</v>
      </c>
      <c r="B15" s="35">
        <v>223850</v>
      </c>
      <c r="C15" s="30">
        <v>147460</v>
      </c>
      <c r="D15" s="67">
        <v>41737</v>
      </c>
    </row>
    <row r="16" spans="1:4" ht="15.75" thickBot="1" x14ac:dyDescent="0.3">
      <c r="A16" s="28" t="s">
        <v>2</v>
      </c>
      <c r="B16" s="37">
        <v>490</v>
      </c>
      <c r="C16" s="33">
        <v>0</v>
      </c>
      <c r="D16" s="34">
        <v>39896</v>
      </c>
    </row>
    <row r="17" spans="1:4" ht="15.75" thickBot="1" x14ac:dyDescent="0.3">
      <c r="A17" s="28" t="s">
        <v>16</v>
      </c>
      <c r="B17" s="35">
        <v>2465</v>
      </c>
      <c r="C17" s="33">
        <v>38</v>
      </c>
      <c r="D17" s="34">
        <v>40386</v>
      </c>
    </row>
    <row r="18" spans="1:4" ht="15.75" thickBot="1" x14ac:dyDescent="0.3">
      <c r="A18" s="28" t="s">
        <v>17</v>
      </c>
      <c r="B18" s="35">
        <v>1550</v>
      </c>
      <c r="C18" s="33">
        <v>461</v>
      </c>
      <c r="D18" s="34">
        <v>35055</v>
      </c>
    </row>
    <row r="19" spans="1:4" ht="15.75" thickBot="1" x14ac:dyDescent="0.3">
      <c r="A19" s="28" t="s">
        <v>18</v>
      </c>
      <c r="B19" s="35">
        <v>24286</v>
      </c>
      <c r="C19" s="30">
        <v>5472</v>
      </c>
      <c r="D19" s="67">
        <v>41759</v>
      </c>
    </row>
    <row r="20" spans="1:4" ht="15.75" thickBot="1" x14ac:dyDescent="0.3">
      <c r="A20" s="28" t="s">
        <v>19</v>
      </c>
      <c r="B20" s="35">
        <v>3037</v>
      </c>
      <c r="C20" s="30">
        <v>1944</v>
      </c>
      <c r="D20" s="67">
        <v>41820</v>
      </c>
    </row>
    <row r="21" spans="1:4" ht="15.75" thickBot="1" x14ac:dyDescent="0.3">
      <c r="A21" s="28" t="s">
        <v>20</v>
      </c>
      <c r="B21" s="35">
        <v>10986</v>
      </c>
      <c r="C21" s="30">
        <v>3393</v>
      </c>
      <c r="D21" s="67">
        <v>41789</v>
      </c>
    </row>
    <row r="22" spans="1:4" ht="15.75" thickBot="1" x14ac:dyDescent="0.3">
      <c r="A22" s="28" t="s">
        <v>21</v>
      </c>
      <c r="B22" s="35">
        <v>27159</v>
      </c>
      <c r="C22" s="33">
        <v>0</v>
      </c>
      <c r="D22" s="34">
        <v>35734</v>
      </c>
    </row>
    <row r="23" spans="1:4" ht="15.75" thickBot="1" x14ac:dyDescent="0.3">
      <c r="A23" s="38" t="s">
        <v>0</v>
      </c>
      <c r="B23" s="39">
        <v>2325036</v>
      </c>
      <c r="C23" s="39">
        <v>1091703</v>
      </c>
      <c r="D23" s="40"/>
    </row>
  </sheetData>
  <mergeCells count="1">
    <mergeCell ref="A1: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7" sqref="B27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0" t="s">
        <v>66</v>
      </c>
      <c r="B1" s="81"/>
      <c r="C1" s="81"/>
      <c r="D1" s="81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75">
        <v>138441</v>
      </c>
      <c r="C3" s="75">
        <v>79126</v>
      </c>
      <c r="D3" s="76">
        <v>41941</v>
      </c>
    </row>
    <row r="4" spans="1:4" x14ac:dyDescent="0.25">
      <c r="A4" s="8" t="s">
        <v>4</v>
      </c>
      <c r="B4" s="75">
        <v>316</v>
      </c>
      <c r="C4" s="75">
        <v>0</v>
      </c>
      <c r="D4" s="77">
        <v>39654</v>
      </c>
    </row>
    <row r="5" spans="1:4" x14ac:dyDescent="0.25">
      <c r="A5" s="8" t="s">
        <v>5</v>
      </c>
      <c r="B5" s="75">
        <v>500136</v>
      </c>
      <c r="C5" s="75">
        <v>279334</v>
      </c>
      <c r="D5" s="76">
        <v>41947</v>
      </c>
    </row>
    <row r="6" spans="1:4" x14ac:dyDescent="0.25">
      <c r="A6" s="8" t="s">
        <v>6</v>
      </c>
      <c r="B6" s="75">
        <v>53989</v>
      </c>
      <c r="C6" s="75">
        <v>32</v>
      </c>
      <c r="D6" s="78">
        <v>39808</v>
      </c>
    </row>
    <row r="7" spans="1:4" x14ac:dyDescent="0.25">
      <c r="A7" s="8" t="s">
        <v>7</v>
      </c>
      <c r="B7" s="75">
        <v>23620</v>
      </c>
      <c r="C7" s="75">
        <v>6474</v>
      </c>
      <c r="D7" s="79">
        <v>41933</v>
      </c>
    </row>
    <row r="8" spans="1:4" x14ac:dyDescent="0.25">
      <c r="A8" s="8" t="s">
        <v>8</v>
      </c>
      <c r="B8" s="75">
        <v>7684</v>
      </c>
      <c r="C8" s="75">
        <v>3019</v>
      </c>
      <c r="D8" s="79">
        <v>41911</v>
      </c>
    </row>
    <row r="9" spans="1:4" x14ac:dyDescent="0.25">
      <c r="A9" s="8" t="s">
        <v>9</v>
      </c>
      <c r="B9" s="75">
        <v>4111</v>
      </c>
      <c r="C9" s="75">
        <v>3208</v>
      </c>
      <c r="D9" s="78">
        <v>41121</v>
      </c>
    </row>
    <row r="10" spans="1:4" x14ac:dyDescent="0.25">
      <c r="A10" s="8" t="s">
        <v>10</v>
      </c>
      <c r="B10" s="75">
        <v>19731</v>
      </c>
      <c r="C10" s="75">
        <v>6515</v>
      </c>
      <c r="D10" s="78">
        <v>40939</v>
      </c>
    </row>
    <row r="11" spans="1:4" x14ac:dyDescent="0.25">
      <c r="A11" s="8" t="s">
        <v>11</v>
      </c>
      <c r="B11" s="75">
        <v>2145</v>
      </c>
      <c r="C11" s="75">
        <v>37</v>
      </c>
      <c r="D11" s="79">
        <v>41775</v>
      </c>
    </row>
    <row r="12" spans="1:4" x14ac:dyDescent="0.25">
      <c r="A12" s="8" t="s">
        <v>12</v>
      </c>
      <c r="B12" s="75">
        <v>1350844</v>
      </c>
      <c r="C12" s="75">
        <v>575178</v>
      </c>
      <c r="D12" s="79">
        <v>41956</v>
      </c>
    </row>
    <row r="13" spans="1:4" x14ac:dyDescent="0.25">
      <c r="A13" s="8" t="s">
        <v>13</v>
      </c>
      <c r="B13" s="75">
        <v>11778</v>
      </c>
      <c r="C13" s="75">
        <v>797</v>
      </c>
      <c r="D13" s="79">
        <v>41887</v>
      </c>
    </row>
    <row r="14" spans="1:4" x14ac:dyDescent="0.25">
      <c r="A14" s="8" t="s">
        <v>14</v>
      </c>
      <c r="B14" s="75">
        <v>1116</v>
      </c>
      <c r="C14" s="75">
        <v>246</v>
      </c>
      <c r="D14" s="79">
        <v>41911</v>
      </c>
    </row>
    <row r="15" spans="1:4" x14ac:dyDescent="0.25">
      <c r="A15" s="8" t="s">
        <v>15</v>
      </c>
      <c r="B15" s="75">
        <v>262343</v>
      </c>
      <c r="C15" s="75">
        <v>151827</v>
      </c>
      <c r="D15" s="79">
        <v>41858</v>
      </c>
    </row>
    <row r="16" spans="1:4" x14ac:dyDescent="0.25">
      <c r="A16" s="8" t="s">
        <v>2</v>
      </c>
      <c r="B16" s="75">
        <v>490</v>
      </c>
      <c r="C16" s="75">
        <v>0</v>
      </c>
      <c r="D16" s="78">
        <v>39896</v>
      </c>
    </row>
    <row r="17" spans="1:4" x14ac:dyDescent="0.25">
      <c r="A17" s="8" t="s">
        <v>16</v>
      </c>
      <c r="B17" s="75">
        <v>4510</v>
      </c>
      <c r="C17" s="75">
        <v>38</v>
      </c>
      <c r="D17" s="78">
        <v>40386</v>
      </c>
    </row>
    <row r="18" spans="1:4" x14ac:dyDescent="0.25">
      <c r="A18" s="8" t="s">
        <v>17</v>
      </c>
      <c r="B18" s="75">
        <v>1550</v>
      </c>
      <c r="C18" s="75">
        <v>461</v>
      </c>
      <c r="D18" s="78">
        <v>35055</v>
      </c>
    </row>
    <row r="19" spans="1:4" x14ac:dyDescent="0.25">
      <c r="A19" s="8" t="s">
        <v>18</v>
      </c>
      <c r="B19" s="75">
        <v>25005</v>
      </c>
      <c r="C19" s="75">
        <v>5472</v>
      </c>
      <c r="D19" s="79">
        <v>41943</v>
      </c>
    </row>
    <row r="20" spans="1:4" x14ac:dyDescent="0.25">
      <c r="A20" s="8" t="s">
        <v>19</v>
      </c>
      <c r="B20" s="75">
        <v>3194</v>
      </c>
      <c r="C20" s="75">
        <v>1944</v>
      </c>
      <c r="D20" s="79">
        <v>41943</v>
      </c>
    </row>
    <row r="21" spans="1:4" x14ac:dyDescent="0.25">
      <c r="A21" s="8" t="s">
        <v>20</v>
      </c>
      <c r="B21" s="75">
        <v>14367</v>
      </c>
      <c r="C21" s="75">
        <v>3649</v>
      </c>
      <c r="D21" s="79">
        <v>41912</v>
      </c>
    </row>
    <row r="22" spans="1:4" x14ac:dyDescent="0.25">
      <c r="A22" s="8" t="s">
        <v>21</v>
      </c>
      <c r="B22" s="75">
        <v>27159</v>
      </c>
      <c r="C22" s="75">
        <v>0</v>
      </c>
      <c r="D22" s="78">
        <v>35734</v>
      </c>
    </row>
    <row r="23" spans="1:4" x14ac:dyDescent="0.25">
      <c r="A23" s="3" t="s">
        <v>0</v>
      </c>
      <c r="B23" s="22">
        <f>SUM(B3:B22)</f>
        <v>2452529</v>
      </c>
      <c r="C23" s="22">
        <f>SUM(C3:C22)</f>
        <v>1117357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" sqref="C2:D2"/>
    </sheetView>
  </sheetViews>
  <sheetFormatPr baseColWidth="10" defaultColWidth="23.140625" defaultRowHeight="15" x14ac:dyDescent="0.25"/>
  <sheetData>
    <row r="1" spans="1:4" ht="15.75" thickBot="1" x14ac:dyDescent="0.3">
      <c r="A1" s="84" t="s">
        <v>30</v>
      </c>
      <c r="B1" s="85"/>
      <c r="C1" s="86"/>
      <c r="D1" s="86"/>
    </row>
    <row r="2" spans="1:4" ht="45" x14ac:dyDescent="0.25">
      <c r="A2" s="1" t="s">
        <v>1</v>
      </c>
      <c r="B2" s="2" t="s">
        <v>25</v>
      </c>
      <c r="C2" s="70" t="s">
        <v>26</v>
      </c>
      <c r="D2" s="70" t="s">
        <v>27</v>
      </c>
    </row>
    <row r="3" spans="1:4" ht="15.75" thickBot="1" x14ac:dyDescent="0.3">
      <c r="A3" s="28" t="s">
        <v>3</v>
      </c>
      <c r="B3" s="29">
        <v>136292</v>
      </c>
      <c r="C3" s="30">
        <v>74987</v>
      </c>
      <c r="D3" s="66">
        <v>41787</v>
      </c>
    </row>
    <row r="4" spans="1:4" ht="15.75" thickBot="1" x14ac:dyDescent="0.3">
      <c r="A4" s="28" t="s">
        <v>4</v>
      </c>
      <c r="B4" s="32">
        <v>316</v>
      </c>
      <c r="C4" s="33">
        <v>0</v>
      </c>
      <c r="D4" s="34">
        <v>39654</v>
      </c>
    </row>
    <row r="5" spans="1:4" ht="15.75" thickBot="1" x14ac:dyDescent="0.3">
      <c r="A5" s="28" t="s">
        <v>5</v>
      </c>
      <c r="B5" s="30">
        <v>490534</v>
      </c>
      <c r="C5" s="30">
        <v>274369</v>
      </c>
      <c r="D5" s="66">
        <v>41828</v>
      </c>
    </row>
    <row r="6" spans="1:4" ht="15.75" thickBot="1" x14ac:dyDescent="0.3">
      <c r="A6" s="28" t="s">
        <v>6</v>
      </c>
      <c r="B6" s="35">
        <v>51428</v>
      </c>
      <c r="C6" s="33">
        <v>31</v>
      </c>
      <c r="D6" s="34">
        <v>39745</v>
      </c>
    </row>
    <row r="7" spans="1:4" ht="15.75" thickBot="1" x14ac:dyDescent="0.3">
      <c r="A7" s="28" t="s">
        <v>7</v>
      </c>
      <c r="B7" s="35">
        <v>22653</v>
      </c>
      <c r="C7" s="30">
        <v>5919</v>
      </c>
      <c r="D7" s="67">
        <v>41768</v>
      </c>
    </row>
    <row r="8" spans="1:4" ht="15.75" thickBot="1" x14ac:dyDescent="0.3">
      <c r="A8" s="28" t="s">
        <v>8</v>
      </c>
      <c r="B8" s="35">
        <v>6811</v>
      </c>
      <c r="C8" s="30">
        <v>2372</v>
      </c>
      <c r="D8" s="67">
        <v>41786</v>
      </c>
    </row>
    <row r="9" spans="1:4" ht="15.75" thickBot="1" x14ac:dyDescent="0.3">
      <c r="A9" s="28" t="s">
        <v>9</v>
      </c>
      <c r="B9" s="35">
        <v>4111</v>
      </c>
      <c r="C9" s="30">
        <v>3192</v>
      </c>
      <c r="D9" s="34">
        <v>41121</v>
      </c>
    </row>
    <row r="10" spans="1:4" ht="15.75" thickBot="1" x14ac:dyDescent="0.3">
      <c r="A10" s="28" t="s">
        <v>10</v>
      </c>
      <c r="B10" s="35">
        <v>19731</v>
      </c>
      <c r="C10" s="30">
        <v>6514</v>
      </c>
      <c r="D10" s="34">
        <v>40939</v>
      </c>
    </row>
    <row r="11" spans="1:4" ht="15.75" thickBot="1" x14ac:dyDescent="0.3">
      <c r="A11" s="28" t="s">
        <v>11</v>
      </c>
      <c r="B11" s="35">
        <v>1691</v>
      </c>
      <c r="C11" s="33">
        <v>37</v>
      </c>
      <c r="D11" s="67">
        <v>41648</v>
      </c>
    </row>
    <row r="12" spans="1:4" ht="15.75" thickBot="1" x14ac:dyDescent="0.3">
      <c r="A12" s="28" t="s">
        <v>12</v>
      </c>
      <c r="B12" s="35">
        <v>1183770</v>
      </c>
      <c r="C12" s="30">
        <v>564508</v>
      </c>
      <c r="D12" s="67">
        <v>41830</v>
      </c>
    </row>
    <row r="13" spans="1:4" ht="15.75" thickBot="1" x14ac:dyDescent="0.3">
      <c r="A13" s="28" t="s">
        <v>13</v>
      </c>
      <c r="B13" s="35">
        <v>11357</v>
      </c>
      <c r="C13" s="33">
        <v>797</v>
      </c>
      <c r="D13" s="34">
        <v>41029</v>
      </c>
    </row>
    <row r="14" spans="1:4" ht="15.75" thickBot="1" x14ac:dyDescent="0.3">
      <c r="A14" s="28" t="s">
        <v>14</v>
      </c>
      <c r="B14" s="35">
        <v>1042</v>
      </c>
      <c r="C14" s="33">
        <v>155</v>
      </c>
      <c r="D14" s="67">
        <v>41736</v>
      </c>
    </row>
    <row r="15" spans="1:4" ht="15.75" thickBot="1" x14ac:dyDescent="0.3">
      <c r="A15" s="28" t="s">
        <v>15</v>
      </c>
      <c r="B15" s="35">
        <v>223850</v>
      </c>
      <c r="C15" s="30">
        <v>147460</v>
      </c>
      <c r="D15" s="67">
        <v>41737</v>
      </c>
    </row>
    <row r="16" spans="1:4" ht="15.75" thickBot="1" x14ac:dyDescent="0.3">
      <c r="A16" s="28" t="s">
        <v>2</v>
      </c>
      <c r="B16" s="37">
        <v>490</v>
      </c>
      <c r="C16" s="33">
        <v>0</v>
      </c>
      <c r="D16" s="34">
        <v>39896</v>
      </c>
    </row>
    <row r="17" spans="1:4" ht="15.75" thickBot="1" x14ac:dyDescent="0.3">
      <c r="A17" s="28" t="s">
        <v>16</v>
      </c>
      <c r="B17" s="35">
        <v>2465</v>
      </c>
      <c r="C17" s="33">
        <v>38</v>
      </c>
      <c r="D17" s="34">
        <v>40386</v>
      </c>
    </row>
    <row r="18" spans="1:4" ht="15.75" thickBot="1" x14ac:dyDescent="0.3">
      <c r="A18" s="28" t="s">
        <v>17</v>
      </c>
      <c r="B18" s="35">
        <v>1550</v>
      </c>
      <c r="C18" s="33">
        <v>461</v>
      </c>
      <c r="D18" s="34">
        <v>35055</v>
      </c>
    </row>
    <row r="19" spans="1:4" ht="15.75" thickBot="1" x14ac:dyDescent="0.3">
      <c r="A19" s="28" t="s">
        <v>18</v>
      </c>
      <c r="B19" s="35">
        <v>24286</v>
      </c>
      <c r="C19" s="30">
        <v>5472</v>
      </c>
      <c r="D19" s="67">
        <v>41759</v>
      </c>
    </row>
    <row r="20" spans="1:4" ht="15.75" thickBot="1" x14ac:dyDescent="0.3">
      <c r="A20" s="28" t="s">
        <v>19</v>
      </c>
      <c r="B20" s="35">
        <v>2981</v>
      </c>
      <c r="C20" s="30">
        <v>1944</v>
      </c>
      <c r="D20" s="67">
        <v>41791</v>
      </c>
    </row>
    <row r="21" spans="1:4" ht="15.75" thickBot="1" x14ac:dyDescent="0.3">
      <c r="A21" s="28" t="s">
        <v>20</v>
      </c>
      <c r="B21" s="35">
        <v>10823</v>
      </c>
      <c r="C21" s="30">
        <v>3364</v>
      </c>
      <c r="D21" s="67">
        <v>41789</v>
      </c>
    </row>
    <row r="22" spans="1:4" ht="15.75" thickBot="1" x14ac:dyDescent="0.3">
      <c r="A22" s="28" t="s">
        <v>21</v>
      </c>
      <c r="B22" s="35">
        <v>27159</v>
      </c>
      <c r="C22" s="33">
        <v>0</v>
      </c>
      <c r="D22" s="34">
        <v>35734</v>
      </c>
    </row>
    <row r="23" spans="1:4" ht="15.75" thickBot="1" x14ac:dyDescent="0.3">
      <c r="A23" s="38" t="s">
        <v>0</v>
      </c>
      <c r="B23" s="39">
        <v>2223340</v>
      </c>
      <c r="C23" s="39">
        <v>1091620</v>
      </c>
      <c r="D23" s="40"/>
    </row>
  </sheetData>
  <mergeCells count="1">
    <mergeCell ref="A1:D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" sqref="C2:D2"/>
    </sheetView>
  </sheetViews>
  <sheetFormatPr baseColWidth="10" defaultColWidth="27.42578125" defaultRowHeight="15" x14ac:dyDescent="0.25"/>
  <sheetData>
    <row r="1" spans="1:4" ht="15.75" thickBot="1" x14ac:dyDescent="0.3">
      <c r="A1" s="84" t="s">
        <v>29</v>
      </c>
      <c r="B1" s="85"/>
      <c r="C1" s="86"/>
      <c r="D1" s="86"/>
    </row>
    <row r="2" spans="1:4" ht="30" x14ac:dyDescent="0.25">
      <c r="A2" s="1" t="s">
        <v>1</v>
      </c>
      <c r="B2" s="2" t="s">
        <v>25</v>
      </c>
      <c r="C2" s="70" t="s">
        <v>26</v>
      </c>
      <c r="D2" s="70" t="s">
        <v>27</v>
      </c>
    </row>
    <row r="3" spans="1:4" ht="15.75" thickBot="1" x14ac:dyDescent="0.3">
      <c r="A3" s="28" t="s">
        <v>3</v>
      </c>
      <c r="B3" s="29">
        <v>136292</v>
      </c>
      <c r="C3" s="30">
        <v>74987</v>
      </c>
      <c r="D3" s="66">
        <v>41787</v>
      </c>
    </row>
    <row r="4" spans="1:4" ht="15.75" thickBot="1" x14ac:dyDescent="0.3">
      <c r="A4" s="28" t="s">
        <v>4</v>
      </c>
      <c r="B4" s="32">
        <v>316</v>
      </c>
      <c r="C4" s="33">
        <v>0</v>
      </c>
      <c r="D4" s="34">
        <v>39654</v>
      </c>
    </row>
    <row r="5" spans="1:4" ht="15.75" thickBot="1" x14ac:dyDescent="0.3">
      <c r="A5" s="28" t="s">
        <v>5</v>
      </c>
      <c r="B5" s="30">
        <v>490278</v>
      </c>
      <c r="C5" s="30">
        <v>274052</v>
      </c>
      <c r="D5" s="66">
        <v>41821</v>
      </c>
    </row>
    <row r="6" spans="1:4" ht="15.75" thickBot="1" x14ac:dyDescent="0.3">
      <c r="A6" s="28" t="s">
        <v>6</v>
      </c>
      <c r="B6" s="35">
        <v>51428</v>
      </c>
      <c r="C6" s="33">
        <v>31</v>
      </c>
      <c r="D6" s="34">
        <v>39745</v>
      </c>
    </row>
    <row r="7" spans="1:4" ht="15.75" thickBot="1" x14ac:dyDescent="0.3">
      <c r="A7" s="28" t="s">
        <v>7</v>
      </c>
      <c r="B7" s="35">
        <v>22653</v>
      </c>
      <c r="C7" s="30">
        <v>5919</v>
      </c>
      <c r="D7" s="67">
        <v>41768</v>
      </c>
    </row>
    <row r="8" spans="1:4" ht="15.75" thickBot="1" x14ac:dyDescent="0.3">
      <c r="A8" s="28" t="s">
        <v>8</v>
      </c>
      <c r="B8" s="35">
        <v>6811</v>
      </c>
      <c r="C8" s="30">
        <v>2370</v>
      </c>
      <c r="D8" s="67">
        <v>41786</v>
      </c>
    </row>
    <row r="9" spans="1:4" ht="15.75" thickBot="1" x14ac:dyDescent="0.3">
      <c r="A9" s="28" t="s">
        <v>9</v>
      </c>
      <c r="B9" s="35">
        <v>4111</v>
      </c>
      <c r="C9" s="30">
        <v>3192</v>
      </c>
      <c r="D9" s="34">
        <v>41121</v>
      </c>
    </row>
    <row r="10" spans="1:4" ht="15.75" thickBot="1" x14ac:dyDescent="0.3">
      <c r="A10" s="28" t="s">
        <v>10</v>
      </c>
      <c r="B10" s="35">
        <v>19731</v>
      </c>
      <c r="C10" s="30">
        <v>6514</v>
      </c>
      <c r="D10" s="34">
        <v>40939</v>
      </c>
    </row>
    <row r="11" spans="1:4" ht="15.75" thickBot="1" x14ac:dyDescent="0.3">
      <c r="A11" s="28" t="s">
        <v>11</v>
      </c>
      <c r="B11" s="35">
        <v>1691</v>
      </c>
      <c r="C11" s="33">
        <v>37</v>
      </c>
      <c r="D11" s="67">
        <v>41648</v>
      </c>
    </row>
    <row r="12" spans="1:4" ht="15.75" thickBot="1" x14ac:dyDescent="0.3">
      <c r="A12" s="28" t="s">
        <v>12</v>
      </c>
      <c r="B12" s="35">
        <v>1183194</v>
      </c>
      <c r="C12" s="30">
        <v>564397</v>
      </c>
      <c r="D12" s="67">
        <v>41824</v>
      </c>
    </row>
    <row r="13" spans="1:4" ht="15.75" thickBot="1" x14ac:dyDescent="0.3">
      <c r="A13" s="28" t="s">
        <v>13</v>
      </c>
      <c r="B13" s="35">
        <v>11357</v>
      </c>
      <c r="C13" s="33">
        <v>797</v>
      </c>
      <c r="D13" s="34">
        <v>41029</v>
      </c>
    </row>
    <row r="14" spans="1:4" ht="15.75" thickBot="1" x14ac:dyDescent="0.3">
      <c r="A14" s="28" t="s">
        <v>14</v>
      </c>
      <c r="B14" s="35">
        <v>1042</v>
      </c>
      <c r="C14" s="33">
        <v>155</v>
      </c>
      <c r="D14" s="67">
        <v>41736</v>
      </c>
    </row>
    <row r="15" spans="1:4" ht="15.75" thickBot="1" x14ac:dyDescent="0.3">
      <c r="A15" s="28" t="s">
        <v>15</v>
      </c>
      <c r="B15" s="35">
        <v>223850</v>
      </c>
      <c r="C15" s="30">
        <v>147459</v>
      </c>
      <c r="D15" s="67">
        <v>41737</v>
      </c>
    </row>
    <row r="16" spans="1:4" ht="15.75" thickBot="1" x14ac:dyDescent="0.3">
      <c r="A16" s="28" t="s">
        <v>2</v>
      </c>
      <c r="B16" s="37">
        <v>490</v>
      </c>
      <c r="C16" s="33">
        <v>0</v>
      </c>
      <c r="D16" s="34">
        <v>39896</v>
      </c>
    </row>
    <row r="17" spans="1:4" ht="15.75" thickBot="1" x14ac:dyDescent="0.3">
      <c r="A17" s="28" t="s">
        <v>16</v>
      </c>
      <c r="B17" s="35">
        <v>2465</v>
      </c>
      <c r="C17" s="33">
        <v>38</v>
      </c>
      <c r="D17" s="34">
        <v>40386</v>
      </c>
    </row>
    <row r="18" spans="1:4" ht="15.75" thickBot="1" x14ac:dyDescent="0.3">
      <c r="A18" s="28" t="s">
        <v>17</v>
      </c>
      <c r="B18" s="35">
        <v>1550</v>
      </c>
      <c r="C18" s="33">
        <v>461</v>
      </c>
      <c r="D18" s="34">
        <v>35055</v>
      </c>
    </row>
    <row r="19" spans="1:4" ht="15.75" thickBot="1" x14ac:dyDescent="0.3">
      <c r="A19" s="28" t="s">
        <v>18</v>
      </c>
      <c r="B19" s="35">
        <v>24286</v>
      </c>
      <c r="C19" s="30">
        <v>5472</v>
      </c>
      <c r="D19" s="67">
        <v>41759</v>
      </c>
    </row>
    <row r="20" spans="1:4" ht="15.75" thickBot="1" x14ac:dyDescent="0.3">
      <c r="A20" s="28" t="s">
        <v>19</v>
      </c>
      <c r="B20" s="35">
        <v>2981</v>
      </c>
      <c r="C20" s="30">
        <v>1944</v>
      </c>
      <c r="D20" s="67">
        <v>41791</v>
      </c>
    </row>
    <row r="21" spans="1:4" ht="15.75" thickBot="1" x14ac:dyDescent="0.3">
      <c r="A21" s="28" t="s">
        <v>20</v>
      </c>
      <c r="B21" s="35">
        <v>10823</v>
      </c>
      <c r="C21" s="30">
        <v>3300</v>
      </c>
      <c r="D21" s="67">
        <v>41789</v>
      </c>
    </row>
    <row r="22" spans="1:4" ht="15.75" thickBot="1" x14ac:dyDescent="0.3">
      <c r="A22" s="28" t="s">
        <v>21</v>
      </c>
      <c r="B22" s="35">
        <v>27159</v>
      </c>
      <c r="C22" s="33">
        <v>0</v>
      </c>
      <c r="D22" s="34">
        <v>35734</v>
      </c>
    </row>
    <row r="23" spans="1:4" ht="15.75" thickBot="1" x14ac:dyDescent="0.3">
      <c r="A23" s="38" t="s">
        <v>0</v>
      </c>
      <c r="B23" s="39">
        <v>2222508</v>
      </c>
      <c r="C23" s="39">
        <v>1091125</v>
      </c>
      <c r="D23" s="40"/>
    </row>
  </sheetData>
  <mergeCells count="1">
    <mergeCell ref="A1:D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19" sqref="D19:D21"/>
    </sheetView>
  </sheetViews>
  <sheetFormatPr baseColWidth="10" defaultColWidth="24" defaultRowHeight="15" x14ac:dyDescent="0.25"/>
  <sheetData>
    <row r="1" spans="1:4" ht="15.75" thickBot="1" x14ac:dyDescent="0.3">
      <c r="A1" s="84" t="s">
        <v>28</v>
      </c>
      <c r="B1" s="85"/>
      <c r="C1" s="85"/>
      <c r="D1" s="85"/>
    </row>
    <row r="2" spans="1:4" ht="45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29">
        <v>136292</v>
      </c>
      <c r="C3" s="30">
        <v>74987</v>
      </c>
      <c r="D3" s="66">
        <v>41787</v>
      </c>
    </row>
    <row r="4" spans="1:4" ht="15.75" thickBot="1" x14ac:dyDescent="0.3">
      <c r="A4" s="28" t="s">
        <v>4</v>
      </c>
      <c r="B4" s="32">
        <v>316</v>
      </c>
      <c r="C4" s="33">
        <v>0</v>
      </c>
      <c r="D4" s="34">
        <v>39654</v>
      </c>
    </row>
    <row r="5" spans="1:4" ht="15.75" thickBot="1" x14ac:dyDescent="0.3">
      <c r="A5" s="28" t="s">
        <v>5</v>
      </c>
      <c r="B5" s="30">
        <v>489911</v>
      </c>
      <c r="C5" s="30">
        <v>274050</v>
      </c>
      <c r="D5" s="66">
        <v>41814</v>
      </c>
    </row>
    <row r="6" spans="1:4" ht="15.75" thickBot="1" x14ac:dyDescent="0.3">
      <c r="A6" s="28" t="s">
        <v>6</v>
      </c>
      <c r="B6" s="35">
        <v>47716</v>
      </c>
      <c r="C6" s="33">
        <v>31</v>
      </c>
      <c r="D6" s="34">
        <v>39745</v>
      </c>
    </row>
    <row r="7" spans="1:4" ht="15.75" thickBot="1" x14ac:dyDescent="0.3">
      <c r="A7" s="28" t="s">
        <v>7</v>
      </c>
      <c r="B7" s="35">
        <v>22653</v>
      </c>
      <c r="C7" s="30">
        <v>5919</v>
      </c>
      <c r="D7" s="67">
        <v>41768</v>
      </c>
    </row>
    <row r="8" spans="1:4" ht="15.75" thickBot="1" x14ac:dyDescent="0.3">
      <c r="A8" s="28" t="s">
        <v>8</v>
      </c>
      <c r="B8" s="35">
        <v>6811</v>
      </c>
      <c r="C8" s="30">
        <v>2370</v>
      </c>
      <c r="D8" s="67">
        <v>41786</v>
      </c>
    </row>
    <row r="9" spans="1:4" ht="15.75" thickBot="1" x14ac:dyDescent="0.3">
      <c r="A9" s="28" t="s">
        <v>9</v>
      </c>
      <c r="B9" s="35">
        <v>4111</v>
      </c>
      <c r="C9" s="30">
        <v>3192</v>
      </c>
      <c r="D9" s="34">
        <v>41121</v>
      </c>
    </row>
    <row r="10" spans="1:4" ht="15.75" thickBot="1" x14ac:dyDescent="0.3">
      <c r="A10" s="28" t="s">
        <v>10</v>
      </c>
      <c r="B10" s="35">
        <v>19731</v>
      </c>
      <c r="C10" s="30">
        <v>6514</v>
      </c>
      <c r="D10" s="34">
        <v>40939</v>
      </c>
    </row>
    <row r="11" spans="1:4" ht="15.75" thickBot="1" x14ac:dyDescent="0.3">
      <c r="A11" s="28" t="s">
        <v>11</v>
      </c>
      <c r="B11" s="35">
        <v>1691</v>
      </c>
      <c r="C11" s="33">
        <v>37</v>
      </c>
      <c r="D11" s="67">
        <v>41648</v>
      </c>
    </row>
    <row r="12" spans="1:4" ht="15.75" thickBot="1" x14ac:dyDescent="0.3">
      <c r="A12" s="28" t="s">
        <v>12</v>
      </c>
      <c r="B12" s="35">
        <v>1182806</v>
      </c>
      <c r="C12" s="30">
        <v>564354</v>
      </c>
      <c r="D12" s="67">
        <v>41816</v>
      </c>
    </row>
    <row r="13" spans="1:4" ht="15.75" thickBot="1" x14ac:dyDescent="0.3">
      <c r="A13" s="28" t="s">
        <v>13</v>
      </c>
      <c r="B13" s="35">
        <v>11357</v>
      </c>
      <c r="C13" s="33">
        <v>797</v>
      </c>
      <c r="D13" s="34">
        <v>41029</v>
      </c>
    </row>
    <row r="14" spans="1:4" ht="15.75" thickBot="1" x14ac:dyDescent="0.3">
      <c r="A14" s="28" t="s">
        <v>14</v>
      </c>
      <c r="B14" s="35">
        <v>1042</v>
      </c>
      <c r="C14" s="33">
        <v>155</v>
      </c>
      <c r="D14" s="67">
        <v>41736</v>
      </c>
    </row>
    <row r="15" spans="1:4" ht="15.75" thickBot="1" x14ac:dyDescent="0.3">
      <c r="A15" s="28" t="s">
        <v>15</v>
      </c>
      <c r="B15" s="35">
        <v>223850</v>
      </c>
      <c r="C15" s="30">
        <v>147459</v>
      </c>
      <c r="D15" s="67">
        <v>41737</v>
      </c>
    </row>
    <row r="16" spans="1:4" ht="15.75" thickBot="1" x14ac:dyDescent="0.3">
      <c r="A16" s="28" t="s">
        <v>2</v>
      </c>
      <c r="B16" s="37">
        <v>490</v>
      </c>
      <c r="C16" s="33">
        <v>0</v>
      </c>
      <c r="D16" s="34">
        <v>39896</v>
      </c>
    </row>
    <row r="17" spans="1:4" ht="15.75" thickBot="1" x14ac:dyDescent="0.3">
      <c r="A17" s="28" t="s">
        <v>16</v>
      </c>
      <c r="B17" s="35">
        <v>2465</v>
      </c>
      <c r="C17" s="33">
        <v>38</v>
      </c>
      <c r="D17" s="34">
        <v>40386</v>
      </c>
    </row>
    <row r="18" spans="1:4" ht="15.75" thickBot="1" x14ac:dyDescent="0.3">
      <c r="A18" s="28" t="s">
        <v>17</v>
      </c>
      <c r="B18" s="35">
        <v>1550</v>
      </c>
      <c r="C18" s="33">
        <v>461</v>
      </c>
      <c r="D18" s="34">
        <v>35055</v>
      </c>
    </row>
    <row r="19" spans="1:4" ht="15.75" thickBot="1" x14ac:dyDescent="0.3">
      <c r="A19" s="28" t="s">
        <v>18</v>
      </c>
      <c r="B19" s="35">
        <v>24286</v>
      </c>
      <c r="C19" s="30">
        <v>5472</v>
      </c>
      <c r="D19" s="67">
        <v>41759</v>
      </c>
    </row>
    <row r="20" spans="1:4" ht="15.75" thickBot="1" x14ac:dyDescent="0.3">
      <c r="A20" s="28" t="s">
        <v>19</v>
      </c>
      <c r="B20" s="35">
        <v>2981</v>
      </c>
      <c r="C20" s="30">
        <v>1944</v>
      </c>
      <c r="D20" s="67">
        <v>41791</v>
      </c>
    </row>
    <row r="21" spans="1:4" ht="15.75" thickBot="1" x14ac:dyDescent="0.3">
      <c r="A21" s="28" t="s">
        <v>20</v>
      </c>
      <c r="B21" s="35">
        <v>10823</v>
      </c>
      <c r="C21" s="30">
        <v>3300</v>
      </c>
      <c r="D21" s="67">
        <v>41789</v>
      </c>
    </row>
    <row r="22" spans="1:4" ht="15.75" thickBot="1" x14ac:dyDescent="0.3">
      <c r="A22" s="28" t="s">
        <v>21</v>
      </c>
      <c r="B22" s="35">
        <v>27159</v>
      </c>
      <c r="C22" s="33">
        <v>0</v>
      </c>
      <c r="D22" s="34">
        <v>35734</v>
      </c>
    </row>
    <row r="23" spans="1:4" ht="15.75" thickBot="1" x14ac:dyDescent="0.3">
      <c r="A23" s="38" t="s">
        <v>0</v>
      </c>
      <c r="B23" s="39">
        <v>2218041</v>
      </c>
      <c r="C23" s="39">
        <v>1091080</v>
      </c>
      <c r="D23" s="40"/>
    </row>
  </sheetData>
  <mergeCells count="1">
    <mergeCell ref="A1:D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A2" sqref="A2:D2"/>
    </sheetView>
  </sheetViews>
  <sheetFormatPr baseColWidth="10" defaultColWidth="24.5703125" defaultRowHeight="15" x14ac:dyDescent="0.25"/>
  <sheetData>
    <row r="1" spans="1:4" ht="15.75" thickBot="1" x14ac:dyDescent="0.3">
      <c r="A1" s="84" t="s">
        <v>24</v>
      </c>
      <c r="B1" s="85"/>
      <c r="C1" s="85"/>
      <c r="D1" s="85"/>
    </row>
    <row r="2" spans="1:4" s="41" customFormat="1" ht="45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29">
        <v>136292</v>
      </c>
      <c r="C3" s="30">
        <v>74987</v>
      </c>
      <c r="D3" s="31">
        <v>41787</v>
      </c>
    </row>
    <row r="4" spans="1:4" ht="15.75" thickBot="1" x14ac:dyDescent="0.3">
      <c r="A4" s="28" t="s">
        <v>4</v>
      </c>
      <c r="B4" s="32">
        <v>316</v>
      </c>
      <c r="C4" s="33">
        <v>0</v>
      </c>
      <c r="D4" s="34">
        <v>39654</v>
      </c>
    </row>
    <row r="5" spans="1:4" ht="15.75" thickBot="1" x14ac:dyDescent="0.3">
      <c r="A5" s="28" t="s">
        <v>5</v>
      </c>
      <c r="B5" s="30">
        <v>489480</v>
      </c>
      <c r="C5" s="30">
        <v>274045</v>
      </c>
      <c r="D5" s="31">
        <v>41807</v>
      </c>
    </row>
    <row r="6" spans="1:4" ht="15.75" thickBot="1" x14ac:dyDescent="0.3">
      <c r="A6" s="28" t="s">
        <v>6</v>
      </c>
      <c r="B6" s="35">
        <v>47716</v>
      </c>
      <c r="C6" s="33">
        <v>31</v>
      </c>
      <c r="D6" s="34">
        <v>39745</v>
      </c>
    </row>
    <row r="7" spans="1:4" ht="15.75" thickBot="1" x14ac:dyDescent="0.3">
      <c r="A7" s="28" t="s">
        <v>7</v>
      </c>
      <c r="B7" s="35">
        <v>22653</v>
      </c>
      <c r="C7" s="30">
        <v>5919</v>
      </c>
      <c r="D7" s="36">
        <v>41768</v>
      </c>
    </row>
    <row r="8" spans="1:4" ht="15.75" thickBot="1" x14ac:dyDescent="0.3">
      <c r="A8" s="28" t="s">
        <v>8</v>
      </c>
      <c r="B8" s="35">
        <v>6811</v>
      </c>
      <c r="C8" s="30">
        <v>2370</v>
      </c>
      <c r="D8" s="36">
        <v>41786</v>
      </c>
    </row>
    <row r="9" spans="1:4" ht="15.75" thickBot="1" x14ac:dyDescent="0.3">
      <c r="A9" s="28" t="s">
        <v>9</v>
      </c>
      <c r="B9" s="35">
        <v>4111</v>
      </c>
      <c r="C9" s="30">
        <v>3192</v>
      </c>
      <c r="D9" s="34">
        <v>41121</v>
      </c>
    </row>
    <row r="10" spans="1:4" ht="15.75" thickBot="1" x14ac:dyDescent="0.3">
      <c r="A10" s="28" t="s">
        <v>10</v>
      </c>
      <c r="B10" s="35">
        <v>19731</v>
      </c>
      <c r="C10" s="30">
        <v>6514</v>
      </c>
      <c r="D10" s="34">
        <v>40939</v>
      </c>
    </row>
    <row r="11" spans="1:4" ht="15.75" thickBot="1" x14ac:dyDescent="0.3">
      <c r="A11" s="28" t="s">
        <v>11</v>
      </c>
      <c r="B11" s="35">
        <v>1691</v>
      </c>
      <c r="C11" s="33">
        <v>37</v>
      </c>
      <c r="D11" s="36">
        <v>41648</v>
      </c>
    </row>
    <row r="12" spans="1:4" ht="15.75" thickBot="1" x14ac:dyDescent="0.3">
      <c r="A12" s="28" t="s">
        <v>12</v>
      </c>
      <c r="B12" s="35">
        <v>1182228</v>
      </c>
      <c r="C12" s="30">
        <v>564336</v>
      </c>
      <c r="D12" s="36">
        <v>41808</v>
      </c>
    </row>
    <row r="13" spans="1:4" ht="15.75" thickBot="1" x14ac:dyDescent="0.3">
      <c r="A13" s="28" t="s">
        <v>13</v>
      </c>
      <c r="B13" s="35">
        <v>11357</v>
      </c>
      <c r="C13" s="33">
        <v>797</v>
      </c>
      <c r="D13" s="34">
        <v>41029</v>
      </c>
    </row>
    <row r="14" spans="1:4" ht="15.75" thickBot="1" x14ac:dyDescent="0.3">
      <c r="A14" s="28" t="s">
        <v>14</v>
      </c>
      <c r="B14" s="35">
        <v>1042</v>
      </c>
      <c r="C14" s="33">
        <v>155</v>
      </c>
      <c r="D14" s="36">
        <v>41736</v>
      </c>
    </row>
    <row r="15" spans="1:4" ht="15.75" thickBot="1" x14ac:dyDescent="0.3">
      <c r="A15" s="28" t="s">
        <v>15</v>
      </c>
      <c r="B15" s="35">
        <v>223850</v>
      </c>
      <c r="C15" s="30">
        <v>147459</v>
      </c>
      <c r="D15" s="36">
        <v>41737</v>
      </c>
    </row>
    <row r="16" spans="1:4" ht="15.75" thickBot="1" x14ac:dyDescent="0.3">
      <c r="A16" s="28" t="s">
        <v>2</v>
      </c>
      <c r="B16" s="37">
        <v>490</v>
      </c>
      <c r="C16" s="33">
        <v>0</v>
      </c>
      <c r="D16" s="34">
        <v>39896</v>
      </c>
    </row>
    <row r="17" spans="1:4" ht="15.75" thickBot="1" x14ac:dyDescent="0.3">
      <c r="A17" s="28" t="s">
        <v>16</v>
      </c>
      <c r="B17" s="35">
        <v>2465</v>
      </c>
      <c r="C17" s="33">
        <v>38</v>
      </c>
      <c r="D17" s="34">
        <v>40386</v>
      </c>
    </row>
    <row r="18" spans="1:4" ht="15.75" thickBot="1" x14ac:dyDescent="0.3">
      <c r="A18" s="28" t="s">
        <v>17</v>
      </c>
      <c r="B18" s="35">
        <v>1550</v>
      </c>
      <c r="C18" s="33">
        <v>461</v>
      </c>
      <c r="D18" s="34">
        <v>35055</v>
      </c>
    </row>
    <row r="19" spans="1:4" ht="15.75" thickBot="1" x14ac:dyDescent="0.3">
      <c r="A19" s="28" t="s">
        <v>18</v>
      </c>
      <c r="B19" s="35">
        <v>24286</v>
      </c>
      <c r="C19" s="30">
        <v>5472</v>
      </c>
      <c r="D19" s="36">
        <v>41759</v>
      </c>
    </row>
    <row r="20" spans="1:4" ht="15.75" thickBot="1" x14ac:dyDescent="0.3">
      <c r="A20" s="28" t="s">
        <v>19</v>
      </c>
      <c r="B20" s="35">
        <v>2981</v>
      </c>
      <c r="C20" s="30">
        <v>1944</v>
      </c>
      <c r="D20" s="36">
        <v>41791</v>
      </c>
    </row>
    <row r="21" spans="1:4" ht="15.75" thickBot="1" x14ac:dyDescent="0.3">
      <c r="A21" s="28" t="s">
        <v>20</v>
      </c>
      <c r="B21" s="35">
        <v>10759</v>
      </c>
      <c r="C21" s="30">
        <v>3300</v>
      </c>
      <c r="D21" s="36">
        <v>41759</v>
      </c>
    </row>
    <row r="22" spans="1:4" ht="15.75" thickBot="1" x14ac:dyDescent="0.3">
      <c r="A22" s="28" t="s">
        <v>21</v>
      </c>
      <c r="B22" s="35">
        <v>27159</v>
      </c>
      <c r="C22" s="33">
        <v>0</v>
      </c>
      <c r="D22" s="34">
        <v>35734</v>
      </c>
    </row>
    <row r="23" spans="1:4" ht="15.75" thickBot="1" x14ac:dyDescent="0.3">
      <c r="A23" s="38" t="s">
        <v>0</v>
      </c>
      <c r="B23" s="39">
        <v>2216968</v>
      </c>
      <c r="C23" s="39">
        <v>1091057</v>
      </c>
      <c r="D23" s="40"/>
    </row>
  </sheetData>
  <mergeCells count="1">
    <mergeCell ref="A1:D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A2" sqref="A2:D2"/>
    </sheetView>
  </sheetViews>
  <sheetFormatPr baseColWidth="10" defaultColWidth="23.42578125" defaultRowHeight="15" x14ac:dyDescent="0.25"/>
  <sheetData>
    <row r="1" spans="1:4" ht="15.75" thickBot="1" x14ac:dyDescent="0.3">
      <c r="A1" s="84" t="s">
        <v>23</v>
      </c>
      <c r="B1" s="85"/>
      <c r="C1" s="85"/>
      <c r="D1" s="85"/>
    </row>
    <row r="2" spans="1:4" ht="45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29">
        <v>136292</v>
      </c>
      <c r="C3" s="30">
        <v>74985</v>
      </c>
      <c r="D3" s="31">
        <v>41787</v>
      </c>
    </row>
    <row r="4" spans="1:4" ht="15.75" thickBot="1" x14ac:dyDescent="0.3">
      <c r="A4" s="28" t="s">
        <v>4</v>
      </c>
      <c r="B4" s="32">
        <v>316</v>
      </c>
      <c r="C4" s="33">
        <v>0</v>
      </c>
      <c r="D4" s="34">
        <v>39654</v>
      </c>
    </row>
    <row r="5" spans="1:4" ht="15.75" thickBot="1" x14ac:dyDescent="0.3">
      <c r="A5" s="28" t="s">
        <v>5</v>
      </c>
      <c r="B5" s="30">
        <v>488929</v>
      </c>
      <c r="C5" s="30">
        <v>274045</v>
      </c>
      <c r="D5" s="31">
        <v>41800</v>
      </c>
    </row>
    <row r="6" spans="1:4" ht="15.75" thickBot="1" x14ac:dyDescent="0.3">
      <c r="A6" s="28" t="s">
        <v>6</v>
      </c>
      <c r="B6" s="35">
        <v>47716</v>
      </c>
      <c r="C6" s="33">
        <v>31</v>
      </c>
      <c r="D6" s="34">
        <v>39745</v>
      </c>
    </row>
    <row r="7" spans="1:4" ht="15.75" thickBot="1" x14ac:dyDescent="0.3">
      <c r="A7" s="28" t="s">
        <v>7</v>
      </c>
      <c r="B7" s="35">
        <v>22653</v>
      </c>
      <c r="C7" s="30">
        <v>5521</v>
      </c>
      <c r="D7" s="36">
        <v>41768</v>
      </c>
    </row>
    <row r="8" spans="1:4" ht="15.75" thickBot="1" x14ac:dyDescent="0.3">
      <c r="A8" s="28" t="s">
        <v>8</v>
      </c>
      <c r="B8" s="35">
        <v>6811</v>
      </c>
      <c r="C8" s="30">
        <v>2370</v>
      </c>
      <c r="D8" s="36">
        <v>41786</v>
      </c>
    </row>
    <row r="9" spans="1:4" ht="15.75" thickBot="1" x14ac:dyDescent="0.3">
      <c r="A9" s="28" t="s">
        <v>9</v>
      </c>
      <c r="B9" s="35">
        <v>4111</v>
      </c>
      <c r="C9" s="30">
        <v>3192</v>
      </c>
      <c r="D9" s="34">
        <v>41121</v>
      </c>
    </row>
    <row r="10" spans="1:4" ht="15.75" thickBot="1" x14ac:dyDescent="0.3">
      <c r="A10" s="28" t="s">
        <v>10</v>
      </c>
      <c r="B10" s="35">
        <v>19731</v>
      </c>
      <c r="C10" s="30">
        <v>6514</v>
      </c>
      <c r="D10" s="34">
        <v>40939</v>
      </c>
    </row>
    <row r="11" spans="1:4" ht="15.75" thickBot="1" x14ac:dyDescent="0.3">
      <c r="A11" s="28" t="s">
        <v>11</v>
      </c>
      <c r="B11" s="35">
        <v>1691</v>
      </c>
      <c r="C11" s="33">
        <v>37</v>
      </c>
      <c r="D11" s="36">
        <v>41648</v>
      </c>
    </row>
    <row r="12" spans="1:4" ht="15.75" thickBot="1" x14ac:dyDescent="0.3">
      <c r="A12" s="28" t="s">
        <v>12</v>
      </c>
      <c r="B12" s="35">
        <v>1181736</v>
      </c>
      <c r="C12" s="30">
        <v>563247</v>
      </c>
      <c r="D12" s="36">
        <v>41802</v>
      </c>
    </row>
    <row r="13" spans="1:4" ht="15.75" thickBot="1" x14ac:dyDescent="0.3">
      <c r="A13" s="28" t="s">
        <v>13</v>
      </c>
      <c r="B13" s="35">
        <v>11357</v>
      </c>
      <c r="C13" s="33">
        <v>797</v>
      </c>
      <c r="D13" s="34">
        <v>41029</v>
      </c>
    </row>
    <row r="14" spans="1:4" ht="15.75" thickBot="1" x14ac:dyDescent="0.3">
      <c r="A14" s="28" t="s">
        <v>14</v>
      </c>
      <c r="B14" s="35">
        <v>1042</v>
      </c>
      <c r="C14" s="33">
        <v>155</v>
      </c>
      <c r="D14" s="36">
        <v>41736</v>
      </c>
    </row>
    <row r="15" spans="1:4" ht="15.75" thickBot="1" x14ac:dyDescent="0.3">
      <c r="A15" s="28" t="s">
        <v>15</v>
      </c>
      <c r="B15" s="35">
        <v>222767</v>
      </c>
      <c r="C15" s="30">
        <v>146613</v>
      </c>
      <c r="D15" s="36">
        <v>41708</v>
      </c>
    </row>
    <row r="16" spans="1:4" ht="15.75" thickBot="1" x14ac:dyDescent="0.3">
      <c r="A16" s="28" t="s">
        <v>2</v>
      </c>
      <c r="B16" s="37">
        <v>490</v>
      </c>
      <c r="C16" s="33">
        <v>0</v>
      </c>
      <c r="D16" s="34">
        <v>39896</v>
      </c>
    </row>
    <row r="17" spans="1:4" ht="15.75" thickBot="1" x14ac:dyDescent="0.3">
      <c r="A17" s="28" t="s">
        <v>16</v>
      </c>
      <c r="B17" s="35">
        <v>2465</v>
      </c>
      <c r="C17" s="33">
        <v>38</v>
      </c>
      <c r="D17" s="34">
        <v>40386</v>
      </c>
    </row>
    <row r="18" spans="1:4" ht="15.75" thickBot="1" x14ac:dyDescent="0.3">
      <c r="A18" s="28" t="s">
        <v>17</v>
      </c>
      <c r="B18" s="35">
        <v>1550</v>
      </c>
      <c r="C18" s="33">
        <v>461</v>
      </c>
      <c r="D18" s="34">
        <v>35055</v>
      </c>
    </row>
    <row r="19" spans="1:4" ht="15.75" thickBot="1" x14ac:dyDescent="0.3">
      <c r="A19" s="28" t="s">
        <v>18</v>
      </c>
      <c r="B19" s="35">
        <v>24286</v>
      </c>
      <c r="C19" s="30">
        <v>5472</v>
      </c>
      <c r="D19" s="36">
        <v>41759</v>
      </c>
    </row>
    <row r="20" spans="1:4" ht="15.75" thickBot="1" x14ac:dyDescent="0.3">
      <c r="A20" s="28" t="s">
        <v>19</v>
      </c>
      <c r="B20" s="35">
        <v>2981</v>
      </c>
      <c r="C20" s="30">
        <v>1944</v>
      </c>
      <c r="D20" s="36">
        <v>41791</v>
      </c>
    </row>
    <row r="21" spans="1:4" ht="15.75" thickBot="1" x14ac:dyDescent="0.3">
      <c r="A21" s="28" t="s">
        <v>20</v>
      </c>
      <c r="B21" s="35">
        <v>10759</v>
      </c>
      <c r="C21" s="30">
        <v>3300</v>
      </c>
      <c r="D21" s="36">
        <v>41759</v>
      </c>
    </row>
    <row r="22" spans="1:4" ht="15.75" thickBot="1" x14ac:dyDescent="0.3">
      <c r="A22" s="28" t="s">
        <v>21</v>
      </c>
      <c r="B22" s="35">
        <v>27159</v>
      </c>
      <c r="C22" s="33">
        <v>0</v>
      </c>
      <c r="D22" s="34">
        <v>35734</v>
      </c>
    </row>
    <row r="23" spans="1:4" ht="15.75" thickBot="1" x14ac:dyDescent="0.3">
      <c r="A23" s="38" t="s">
        <v>0</v>
      </c>
      <c r="B23" s="39">
        <v>2214842</v>
      </c>
      <c r="C23" s="39">
        <v>1088722</v>
      </c>
      <c r="D23" s="40"/>
    </row>
  </sheetData>
  <mergeCells count="1">
    <mergeCell ref="A1:D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A2" sqref="A2:D2"/>
    </sheetView>
  </sheetViews>
  <sheetFormatPr baseColWidth="10" defaultColWidth="23.42578125" defaultRowHeight="15" x14ac:dyDescent="0.25"/>
  <sheetData>
    <row r="1" spans="1:4" ht="15.75" thickBot="1" x14ac:dyDescent="0.3">
      <c r="A1" s="84" t="s">
        <v>22</v>
      </c>
      <c r="B1" s="85"/>
      <c r="C1" s="85"/>
      <c r="D1" s="85"/>
    </row>
    <row r="2" spans="1:4" ht="45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29">
        <v>135703</v>
      </c>
      <c r="C3" s="30">
        <v>74985</v>
      </c>
      <c r="D3" s="31">
        <v>41759</v>
      </c>
    </row>
    <row r="4" spans="1:4" ht="15.75" thickBot="1" x14ac:dyDescent="0.3">
      <c r="A4" s="28" t="s">
        <v>4</v>
      </c>
      <c r="B4" s="32">
        <v>316</v>
      </c>
      <c r="C4" s="33">
        <v>0</v>
      </c>
      <c r="D4" s="34">
        <v>39654</v>
      </c>
    </row>
    <row r="5" spans="1:4" ht="15.75" thickBot="1" x14ac:dyDescent="0.3">
      <c r="A5" s="28" t="s">
        <v>5</v>
      </c>
      <c r="B5" s="30">
        <v>487274</v>
      </c>
      <c r="C5" s="30">
        <v>273556</v>
      </c>
      <c r="D5" s="31">
        <v>41786</v>
      </c>
    </row>
    <row r="6" spans="1:4" ht="15.75" thickBot="1" x14ac:dyDescent="0.3">
      <c r="A6" s="28" t="s">
        <v>6</v>
      </c>
      <c r="B6" s="35">
        <v>47716</v>
      </c>
      <c r="C6" s="33">
        <v>31</v>
      </c>
      <c r="D6" s="34">
        <v>39745</v>
      </c>
    </row>
    <row r="7" spans="1:4" ht="15.75" thickBot="1" x14ac:dyDescent="0.3">
      <c r="A7" s="28" t="s">
        <v>7</v>
      </c>
      <c r="B7" s="35">
        <v>22653</v>
      </c>
      <c r="C7" s="30">
        <v>5521</v>
      </c>
      <c r="D7" s="36">
        <v>41768</v>
      </c>
    </row>
    <row r="8" spans="1:4" ht="15.75" thickBot="1" x14ac:dyDescent="0.3">
      <c r="A8" s="28" t="s">
        <v>8</v>
      </c>
      <c r="B8" s="35">
        <v>6730</v>
      </c>
      <c r="C8" s="30">
        <v>2370</v>
      </c>
      <c r="D8" s="36">
        <v>41759</v>
      </c>
    </row>
    <row r="9" spans="1:4" ht="15.75" thickBot="1" x14ac:dyDescent="0.3">
      <c r="A9" s="28" t="s">
        <v>9</v>
      </c>
      <c r="B9" s="35">
        <v>4111</v>
      </c>
      <c r="C9" s="30">
        <v>3192</v>
      </c>
      <c r="D9" s="34">
        <v>41121</v>
      </c>
    </row>
    <row r="10" spans="1:4" ht="15.75" thickBot="1" x14ac:dyDescent="0.3">
      <c r="A10" s="28" t="s">
        <v>10</v>
      </c>
      <c r="B10" s="35">
        <v>19731</v>
      </c>
      <c r="C10" s="30">
        <v>6514</v>
      </c>
      <c r="D10" s="34">
        <v>40939</v>
      </c>
    </row>
    <row r="11" spans="1:4" ht="15.75" thickBot="1" x14ac:dyDescent="0.3">
      <c r="A11" s="28" t="s">
        <v>11</v>
      </c>
      <c r="B11" s="35">
        <v>1691</v>
      </c>
      <c r="C11" s="33">
        <v>37</v>
      </c>
      <c r="D11" s="36">
        <v>41648</v>
      </c>
    </row>
    <row r="12" spans="1:4" ht="15.75" thickBot="1" x14ac:dyDescent="0.3">
      <c r="A12" s="28" t="s">
        <v>12</v>
      </c>
      <c r="B12" s="35">
        <v>1180984</v>
      </c>
      <c r="C12" s="30">
        <v>561996</v>
      </c>
      <c r="D12" s="36">
        <v>41795</v>
      </c>
    </row>
    <row r="13" spans="1:4" ht="15.75" thickBot="1" x14ac:dyDescent="0.3">
      <c r="A13" s="28" t="s">
        <v>13</v>
      </c>
      <c r="B13" s="35">
        <v>11357</v>
      </c>
      <c r="C13" s="33">
        <v>797</v>
      </c>
      <c r="D13" s="34">
        <v>41029</v>
      </c>
    </row>
    <row r="14" spans="1:4" ht="15.75" thickBot="1" x14ac:dyDescent="0.3">
      <c r="A14" s="28" t="s">
        <v>14</v>
      </c>
      <c r="B14" s="35">
        <v>1042</v>
      </c>
      <c r="C14" s="33">
        <v>155</v>
      </c>
      <c r="D14" s="36">
        <v>41736</v>
      </c>
    </row>
    <row r="15" spans="1:4" ht="15.75" thickBot="1" x14ac:dyDescent="0.3">
      <c r="A15" s="28" t="s">
        <v>15</v>
      </c>
      <c r="B15" s="35">
        <v>222731</v>
      </c>
      <c r="C15" s="30">
        <v>146016</v>
      </c>
      <c r="D15" s="36">
        <v>41708</v>
      </c>
    </row>
    <row r="16" spans="1:4" ht="15.75" thickBot="1" x14ac:dyDescent="0.3">
      <c r="A16" s="28" t="s">
        <v>2</v>
      </c>
      <c r="B16" s="37">
        <v>490</v>
      </c>
      <c r="C16" s="33">
        <v>0</v>
      </c>
      <c r="D16" s="34">
        <v>39896</v>
      </c>
    </row>
    <row r="17" spans="1:4" ht="15.75" thickBot="1" x14ac:dyDescent="0.3">
      <c r="A17" s="28" t="s">
        <v>16</v>
      </c>
      <c r="B17" s="35">
        <v>2465</v>
      </c>
      <c r="C17" s="33">
        <v>38</v>
      </c>
      <c r="D17" s="34">
        <v>40386</v>
      </c>
    </row>
    <row r="18" spans="1:4" ht="15.75" thickBot="1" x14ac:dyDescent="0.3">
      <c r="A18" s="28" t="s">
        <v>17</v>
      </c>
      <c r="B18" s="35">
        <v>1550</v>
      </c>
      <c r="C18" s="33">
        <v>461</v>
      </c>
      <c r="D18" s="34">
        <v>35055</v>
      </c>
    </row>
    <row r="19" spans="1:4" ht="15.75" thickBot="1" x14ac:dyDescent="0.3">
      <c r="A19" s="28" t="s">
        <v>18</v>
      </c>
      <c r="B19" s="35">
        <v>24286</v>
      </c>
      <c r="C19" s="30">
        <v>5472</v>
      </c>
      <c r="D19" s="36">
        <v>41759</v>
      </c>
    </row>
    <row r="20" spans="1:4" ht="15.75" thickBot="1" x14ac:dyDescent="0.3">
      <c r="A20" s="28" t="s">
        <v>19</v>
      </c>
      <c r="B20" s="35">
        <v>2945</v>
      </c>
      <c r="C20" s="30">
        <v>1944</v>
      </c>
      <c r="D20" s="36">
        <v>41759</v>
      </c>
    </row>
    <row r="21" spans="1:4" ht="15.75" thickBot="1" x14ac:dyDescent="0.3">
      <c r="A21" s="28" t="s">
        <v>20</v>
      </c>
      <c r="B21" s="35">
        <v>10711</v>
      </c>
      <c r="C21" s="30">
        <v>3253</v>
      </c>
      <c r="D21" s="36">
        <v>41729</v>
      </c>
    </row>
    <row r="22" spans="1:4" ht="15.75" thickBot="1" x14ac:dyDescent="0.3">
      <c r="A22" s="28" t="s">
        <v>21</v>
      </c>
      <c r="B22" s="35">
        <v>27159</v>
      </c>
      <c r="C22" s="33">
        <v>0</v>
      </c>
      <c r="D22" s="34">
        <v>35734</v>
      </c>
    </row>
    <row r="23" spans="1:4" ht="15.75" thickBot="1" x14ac:dyDescent="0.3">
      <c r="A23" s="38" t="s">
        <v>0</v>
      </c>
      <c r="B23" s="39">
        <v>2211645</v>
      </c>
      <c r="C23" s="39">
        <v>1086338</v>
      </c>
      <c r="D23" s="40"/>
    </row>
  </sheetData>
  <mergeCells count="1">
    <mergeCell ref="A1:D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A6" sqref="A6"/>
    </sheetView>
  </sheetViews>
  <sheetFormatPr baseColWidth="10" defaultRowHeight="15" x14ac:dyDescent="0.25"/>
  <cols>
    <col min="1" max="1" width="22.85546875" customWidth="1"/>
    <col min="2" max="2" width="20" customWidth="1"/>
    <col min="3" max="3" width="15.28515625" customWidth="1"/>
    <col min="4" max="4" width="27" customWidth="1"/>
  </cols>
  <sheetData>
    <row r="1" spans="1:4" x14ac:dyDescent="0.25">
      <c r="A1" s="87" t="s">
        <v>35</v>
      </c>
      <c r="B1" s="87"/>
      <c r="C1" s="87"/>
      <c r="D1" s="87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26">
        <v>135703</v>
      </c>
      <c r="C3" s="26">
        <v>74985</v>
      </c>
      <c r="D3" s="25">
        <v>41759</v>
      </c>
    </row>
    <row r="4" spans="1:4" ht="15.75" thickBot="1" x14ac:dyDescent="0.3">
      <c r="A4" s="28" t="s">
        <v>4</v>
      </c>
      <c r="B4" s="19">
        <v>316</v>
      </c>
      <c r="C4" s="26">
        <v>0</v>
      </c>
      <c r="D4" s="44">
        <v>39654</v>
      </c>
    </row>
    <row r="5" spans="1:4" ht="15.75" thickBot="1" x14ac:dyDescent="0.3">
      <c r="A5" s="28" t="s">
        <v>5</v>
      </c>
      <c r="B5" s="26">
        <v>486446</v>
      </c>
      <c r="C5" s="26">
        <v>273556</v>
      </c>
      <c r="D5" s="25">
        <v>41779</v>
      </c>
    </row>
    <row r="6" spans="1:4" ht="15.75" thickBot="1" x14ac:dyDescent="0.3">
      <c r="A6" s="28" t="s">
        <v>6</v>
      </c>
      <c r="B6" s="26">
        <v>47716</v>
      </c>
      <c r="C6" s="26">
        <v>31</v>
      </c>
      <c r="D6" s="44">
        <v>39745</v>
      </c>
    </row>
    <row r="7" spans="1:4" ht="15.75" thickBot="1" x14ac:dyDescent="0.3">
      <c r="A7" s="28" t="s">
        <v>7</v>
      </c>
      <c r="B7" s="26">
        <v>22653</v>
      </c>
      <c r="C7" s="26">
        <v>5473</v>
      </c>
      <c r="D7" s="25">
        <v>41768</v>
      </c>
    </row>
    <row r="8" spans="1:4" ht="15.75" thickBot="1" x14ac:dyDescent="0.3">
      <c r="A8" s="28" t="s">
        <v>8</v>
      </c>
      <c r="B8" s="26">
        <v>6730</v>
      </c>
      <c r="C8" s="26">
        <v>2370</v>
      </c>
      <c r="D8" s="25">
        <v>41759</v>
      </c>
    </row>
    <row r="9" spans="1:4" ht="15.75" thickBot="1" x14ac:dyDescent="0.3">
      <c r="A9" s="28" t="s">
        <v>9</v>
      </c>
      <c r="B9" s="26">
        <v>4111</v>
      </c>
      <c r="C9" s="26">
        <v>3192</v>
      </c>
      <c r="D9" s="44">
        <v>41121</v>
      </c>
    </row>
    <row r="10" spans="1:4" ht="15.75" thickBot="1" x14ac:dyDescent="0.3">
      <c r="A10" s="28" t="s">
        <v>10</v>
      </c>
      <c r="B10" s="26">
        <v>19731</v>
      </c>
      <c r="C10" s="26">
        <v>6514</v>
      </c>
      <c r="D10" s="44">
        <v>40939</v>
      </c>
    </row>
    <row r="11" spans="1:4" ht="15.75" thickBot="1" x14ac:dyDescent="0.3">
      <c r="A11" s="28" t="s">
        <v>11</v>
      </c>
      <c r="B11" s="26">
        <v>1691</v>
      </c>
      <c r="C11" s="26">
        <v>36</v>
      </c>
      <c r="D11" s="25">
        <v>41648</v>
      </c>
    </row>
    <row r="12" spans="1:4" ht="15.75" thickBot="1" x14ac:dyDescent="0.3">
      <c r="A12" s="28" t="s">
        <v>12</v>
      </c>
      <c r="B12" s="26">
        <v>1180352</v>
      </c>
      <c r="C12" s="26">
        <v>561915</v>
      </c>
      <c r="D12" s="25">
        <v>41788</v>
      </c>
    </row>
    <row r="13" spans="1:4" ht="15.75" thickBot="1" x14ac:dyDescent="0.3">
      <c r="A13" s="28" t="s">
        <v>13</v>
      </c>
      <c r="B13" s="26">
        <v>11357</v>
      </c>
      <c r="C13" s="26">
        <v>797</v>
      </c>
      <c r="D13" s="44">
        <v>41029</v>
      </c>
    </row>
    <row r="14" spans="1:4" ht="15.75" thickBot="1" x14ac:dyDescent="0.3">
      <c r="A14" s="28" t="s">
        <v>14</v>
      </c>
      <c r="B14" s="26">
        <v>1042</v>
      </c>
      <c r="C14" s="26">
        <v>155</v>
      </c>
      <c r="D14" s="25">
        <v>41736</v>
      </c>
    </row>
    <row r="15" spans="1:4" ht="15.75" thickBot="1" x14ac:dyDescent="0.3">
      <c r="A15" s="28" t="s">
        <v>15</v>
      </c>
      <c r="B15" s="26">
        <v>222727</v>
      </c>
      <c r="C15" s="26">
        <v>146013</v>
      </c>
      <c r="D15" s="25">
        <v>41708</v>
      </c>
    </row>
    <row r="16" spans="1:4" ht="15.75" thickBot="1" x14ac:dyDescent="0.3">
      <c r="A16" s="28" t="s">
        <v>2</v>
      </c>
      <c r="B16" s="26">
        <v>490</v>
      </c>
      <c r="C16" s="26">
        <v>0</v>
      </c>
      <c r="D16" s="44">
        <v>39896</v>
      </c>
    </row>
    <row r="17" spans="1:4" ht="15.75" thickBot="1" x14ac:dyDescent="0.3">
      <c r="A17" s="28" t="s">
        <v>16</v>
      </c>
      <c r="B17" s="26">
        <v>2465</v>
      </c>
      <c r="C17" s="26">
        <v>38</v>
      </c>
      <c r="D17" s="44">
        <v>40386</v>
      </c>
    </row>
    <row r="18" spans="1:4" ht="15.75" thickBot="1" x14ac:dyDescent="0.3">
      <c r="A18" s="28" t="s">
        <v>17</v>
      </c>
      <c r="B18" s="26">
        <v>1550</v>
      </c>
      <c r="C18" s="26">
        <v>461</v>
      </c>
      <c r="D18" s="44">
        <v>35055</v>
      </c>
    </row>
    <row r="19" spans="1:4" ht="15.75" thickBot="1" x14ac:dyDescent="0.3">
      <c r="A19" s="28" t="s">
        <v>18</v>
      </c>
      <c r="B19" s="26">
        <v>24286</v>
      </c>
      <c r="C19" s="26">
        <v>5472</v>
      </c>
      <c r="D19" s="25">
        <v>41759</v>
      </c>
    </row>
    <row r="20" spans="1:4" ht="15.75" thickBot="1" x14ac:dyDescent="0.3">
      <c r="A20" s="28" t="s">
        <v>19</v>
      </c>
      <c r="B20" s="26">
        <v>2945</v>
      </c>
      <c r="C20" s="26">
        <v>1944</v>
      </c>
      <c r="D20" s="25">
        <v>41759</v>
      </c>
    </row>
    <row r="21" spans="1:4" ht="15.75" thickBot="1" x14ac:dyDescent="0.3">
      <c r="A21" s="28" t="s">
        <v>20</v>
      </c>
      <c r="B21" s="26">
        <v>10711</v>
      </c>
      <c r="C21" s="26">
        <v>3253</v>
      </c>
      <c r="D21" s="25">
        <v>41729</v>
      </c>
    </row>
    <row r="22" spans="1:4" ht="15.75" thickBot="1" x14ac:dyDescent="0.3">
      <c r="A22" s="28" t="s">
        <v>21</v>
      </c>
      <c r="B22" s="26">
        <v>27159</v>
      </c>
      <c r="C22" s="26">
        <v>0</v>
      </c>
      <c r="D22" s="44">
        <v>35734</v>
      </c>
    </row>
    <row r="23" spans="1:4" ht="15.75" thickBot="1" x14ac:dyDescent="0.3">
      <c r="A23" s="38" t="s">
        <v>0</v>
      </c>
      <c r="B23" s="45">
        <f>SUM(B3:B22)</f>
        <v>2210181</v>
      </c>
      <c r="C23" s="45">
        <f>SUM(C3:C22)</f>
        <v>1086205</v>
      </c>
      <c r="D23" s="43"/>
    </row>
  </sheetData>
  <mergeCells count="1">
    <mergeCell ref="A1:D1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3" sqref="B23:C23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52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9">
        <v>135703</v>
      </c>
      <c r="C3" s="19">
        <v>74984</v>
      </c>
      <c r="D3" s="25">
        <v>41759</v>
      </c>
    </row>
    <row r="4" spans="1:4" ht="15.75" thickBot="1" x14ac:dyDescent="0.3">
      <c r="A4" s="28" t="s">
        <v>4</v>
      </c>
      <c r="B4" s="49">
        <v>316</v>
      </c>
      <c r="C4" s="26">
        <v>0</v>
      </c>
      <c r="D4" s="21">
        <v>39654</v>
      </c>
    </row>
    <row r="5" spans="1:4" ht="15.75" thickBot="1" x14ac:dyDescent="0.3">
      <c r="A5" s="28" t="s">
        <v>5</v>
      </c>
      <c r="B5" s="26">
        <v>486434</v>
      </c>
      <c r="C5" s="19">
        <v>272602</v>
      </c>
      <c r="D5" s="25">
        <v>41779</v>
      </c>
    </row>
    <row r="6" spans="1:4" ht="15.75" thickBot="1" x14ac:dyDescent="0.3">
      <c r="A6" s="28" t="s">
        <v>6</v>
      </c>
      <c r="B6" s="27">
        <v>47716</v>
      </c>
      <c r="C6" s="26">
        <v>31</v>
      </c>
      <c r="D6" s="21">
        <v>39745</v>
      </c>
    </row>
    <row r="7" spans="1:4" ht="15.75" thickBot="1" x14ac:dyDescent="0.3">
      <c r="A7" s="28" t="s">
        <v>7</v>
      </c>
      <c r="B7" s="27">
        <v>22653</v>
      </c>
      <c r="C7" s="26">
        <v>5473</v>
      </c>
      <c r="D7" s="20">
        <v>41768</v>
      </c>
    </row>
    <row r="8" spans="1:4" ht="15.75" thickBot="1" x14ac:dyDescent="0.3">
      <c r="A8" s="28" t="s">
        <v>8</v>
      </c>
      <c r="B8" s="27">
        <v>6730</v>
      </c>
      <c r="C8" s="26">
        <v>2370</v>
      </c>
      <c r="D8" s="20">
        <v>41759</v>
      </c>
    </row>
    <row r="9" spans="1:4" ht="15.75" thickBot="1" x14ac:dyDescent="0.3">
      <c r="A9" s="28" t="s">
        <v>9</v>
      </c>
      <c r="B9" s="27">
        <v>4111</v>
      </c>
      <c r="C9" s="26">
        <v>3192</v>
      </c>
      <c r="D9" s="21">
        <v>41121</v>
      </c>
    </row>
    <row r="10" spans="1:4" ht="15.75" thickBot="1" x14ac:dyDescent="0.3">
      <c r="A10" s="28" t="s">
        <v>10</v>
      </c>
      <c r="B10" s="27">
        <v>19731</v>
      </c>
      <c r="C10" s="26">
        <v>6514</v>
      </c>
      <c r="D10" s="21">
        <v>40939</v>
      </c>
    </row>
    <row r="11" spans="1:4" ht="15.75" thickBot="1" x14ac:dyDescent="0.3">
      <c r="A11" s="28" t="s">
        <v>11</v>
      </c>
      <c r="B11" s="27">
        <v>1691</v>
      </c>
      <c r="C11" s="26">
        <v>18</v>
      </c>
      <c r="D11" s="20">
        <v>41648</v>
      </c>
    </row>
    <row r="12" spans="1:4" ht="15.75" thickBot="1" x14ac:dyDescent="0.3">
      <c r="A12" s="28" t="s">
        <v>12</v>
      </c>
      <c r="B12" s="27">
        <v>1179641</v>
      </c>
      <c r="C12" s="26">
        <v>560868</v>
      </c>
      <c r="D12" s="20">
        <v>41781</v>
      </c>
    </row>
    <row r="13" spans="1:4" ht="15.75" thickBot="1" x14ac:dyDescent="0.3">
      <c r="A13" s="28" t="s">
        <v>13</v>
      </c>
      <c r="B13" s="27">
        <v>11357</v>
      </c>
      <c r="C13" s="26">
        <v>797</v>
      </c>
      <c r="D13" s="21">
        <v>41029</v>
      </c>
    </row>
    <row r="14" spans="1:4" ht="15.75" thickBot="1" x14ac:dyDescent="0.3">
      <c r="A14" s="28" t="s">
        <v>14</v>
      </c>
      <c r="B14" s="27">
        <v>1042</v>
      </c>
      <c r="C14" s="26">
        <v>154</v>
      </c>
      <c r="D14" s="20">
        <v>41736</v>
      </c>
    </row>
    <row r="15" spans="1:4" ht="15.75" thickBot="1" x14ac:dyDescent="0.3">
      <c r="A15" s="28" t="s">
        <v>15</v>
      </c>
      <c r="B15" s="27">
        <v>221515</v>
      </c>
      <c r="C15" s="26">
        <v>145407</v>
      </c>
      <c r="D15" s="20">
        <v>41680</v>
      </c>
    </row>
    <row r="16" spans="1:4" ht="15.75" thickBot="1" x14ac:dyDescent="0.3">
      <c r="A16" s="28" t="s">
        <v>2</v>
      </c>
      <c r="B16" s="27">
        <v>490</v>
      </c>
      <c r="C16" s="26">
        <v>0</v>
      </c>
      <c r="D16" s="21">
        <v>39896</v>
      </c>
    </row>
    <row r="17" spans="1:4" ht="15.75" thickBot="1" x14ac:dyDescent="0.3">
      <c r="A17" s="28" t="s">
        <v>16</v>
      </c>
      <c r="B17" s="27">
        <v>2465</v>
      </c>
      <c r="C17" s="26">
        <v>38</v>
      </c>
      <c r="D17" s="21">
        <v>40386</v>
      </c>
    </row>
    <row r="18" spans="1:4" ht="15.75" thickBot="1" x14ac:dyDescent="0.3">
      <c r="A18" s="28" t="s">
        <v>17</v>
      </c>
      <c r="B18" s="27">
        <v>1550</v>
      </c>
      <c r="C18" s="26">
        <v>461</v>
      </c>
      <c r="D18" s="21">
        <v>35055</v>
      </c>
    </row>
    <row r="19" spans="1:4" ht="15.75" thickBot="1" x14ac:dyDescent="0.3">
      <c r="A19" s="28" t="s">
        <v>18</v>
      </c>
      <c r="B19" s="27">
        <v>24286</v>
      </c>
      <c r="C19" s="26">
        <v>5472</v>
      </c>
      <c r="D19" s="20">
        <v>41759</v>
      </c>
    </row>
    <row r="20" spans="1:4" ht="15.75" thickBot="1" x14ac:dyDescent="0.3">
      <c r="A20" s="28" t="s">
        <v>19</v>
      </c>
      <c r="B20" s="27">
        <v>2945</v>
      </c>
      <c r="C20" s="26">
        <v>1944</v>
      </c>
      <c r="D20" s="20">
        <v>41759</v>
      </c>
    </row>
    <row r="21" spans="1:4" ht="15.75" thickBot="1" x14ac:dyDescent="0.3">
      <c r="A21" s="28" t="s">
        <v>20</v>
      </c>
      <c r="B21" s="27">
        <v>10711</v>
      </c>
      <c r="C21" s="26">
        <v>3253</v>
      </c>
      <c r="D21" s="20">
        <v>41729</v>
      </c>
    </row>
    <row r="22" spans="1:4" ht="15.75" thickBot="1" x14ac:dyDescent="0.3">
      <c r="A22" s="28" t="s">
        <v>21</v>
      </c>
      <c r="B22" s="27">
        <v>27159</v>
      </c>
      <c r="C22" s="26">
        <v>0</v>
      </c>
      <c r="D22" s="21">
        <v>35734</v>
      </c>
    </row>
    <row r="23" spans="1:4" ht="15.75" thickBot="1" x14ac:dyDescent="0.3">
      <c r="A23" s="38" t="s">
        <v>0</v>
      </c>
      <c r="B23" s="45">
        <f>SUM(B3:B22)</f>
        <v>2208246</v>
      </c>
      <c r="C23" s="45">
        <f>SUM(C3:C22)</f>
        <v>1083578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3" sqref="B23:C23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51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26">
        <v>135306</v>
      </c>
      <c r="C3" s="19">
        <v>74983</v>
      </c>
      <c r="D3" s="44">
        <v>41724</v>
      </c>
    </row>
    <row r="4" spans="1:4" ht="15.75" thickBot="1" x14ac:dyDescent="0.3">
      <c r="A4" s="28" t="s">
        <v>4</v>
      </c>
      <c r="B4" s="27">
        <v>316</v>
      </c>
      <c r="C4" s="26">
        <v>0</v>
      </c>
      <c r="D4" s="21">
        <v>39654</v>
      </c>
    </row>
    <row r="5" spans="1:4" ht="15.75" thickBot="1" x14ac:dyDescent="0.3">
      <c r="A5" s="28" t="s">
        <v>5</v>
      </c>
      <c r="B5" s="27">
        <v>485574</v>
      </c>
      <c r="C5" s="26">
        <v>272600</v>
      </c>
      <c r="D5" s="21">
        <v>41765</v>
      </c>
    </row>
    <row r="6" spans="1:4" ht="15.75" thickBot="1" x14ac:dyDescent="0.3">
      <c r="A6" s="28" t="s">
        <v>6</v>
      </c>
      <c r="B6" s="27">
        <v>47716</v>
      </c>
      <c r="C6" s="26">
        <v>31</v>
      </c>
      <c r="D6" s="21">
        <v>39745</v>
      </c>
    </row>
    <row r="7" spans="1:4" ht="15.75" thickBot="1" x14ac:dyDescent="0.3">
      <c r="A7" s="28" t="s">
        <v>7</v>
      </c>
      <c r="B7" s="27">
        <v>22653</v>
      </c>
      <c r="C7" s="26">
        <v>5473</v>
      </c>
      <c r="D7" s="21">
        <v>41768</v>
      </c>
    </row>
    <row r="8" spans="1:4" ht="15.75" thickBot="1" x14ac:dyDescent="0.3">
      <c r="A8" s="28" t="s">
        <v>8</v>
      </c>
      <c r="B8" s="27">
        <v>6730</v>
      </c>
      <c r="C8" s="26">
        <v>2370</v>
      </c>
      <c r="D8" s="21">
        <v>41759</v>
      </c>
    </row>
    <row r="9" spans="1:4" ht="15.75" thickBot="1" x14ac:dyDescent="0.3">
      <c r="A9" s="28" t="s">
        <v>9</v>
      </c>
      <c r="B9" s="27">
        <v>4111</v>
      </c>
      <c r="C9" s="26">
        <v>3192</v>
      </c>
      <c r="D9" s="21">
        <v>41121</v>
      </c>
    </row>
    <row r="10" spans="1:4" ht="15.75" thickBot="1" x14ac:dyDescent="0.3">
      <c r="A10" s="28" t="s">
        <v>10</v>
      </c>
      <c r="B10" s="27">
        <v>19731</v>
      </c>
      <c r="C10" s="26">
        <v>6514</v>
      </c>
      <c r="D10" s="21">
        <v>40939</v>
      </c>
    </row>
    <row r="11" spans="1:4" ht="15.75" thickBot="1" x14ac:dyDescent="0.3">
      <c r="A11" s="28" t="s">
        <v>11</v>
      </c>
      <c r="B11" s="27">
        <v>1691</v>
      </c>
      <c r="C11" s="26">
        <v>6</v>
      </c>
      <c r="D11" s="21">
        <v>41648</v>
      </c>
    </row>
    <row r="12" spans="1:4" ht="15.75" thickBot="1" x14ac:dyDescent="0.3">
      <c r="A12" s="28" t="s">
        <v>12</v>
      </c>
      <c r="B12" s="27">
        <v>1178921</v>
      </c>
      <c r="C12" s="26">
        <v>559749</v>
      </c>
      <c r="D12" s="21">
        <v>41772</v>
      </c>
    </row>
    <row r="13" spans="1:4" ht="15.75" thickBot="1" x14ac:dyDescent="0.3">
      <c r="A13" s="28" t="s">
        <v>13</v>
      </c>
      <c r="B13" s="27">
        <v>11357</v>
      </c>
      <c r="C13" s="26">
        <v>797</v>
      </c>
      <c r="D13" s="21">
        <v>41029</v>
      </c>
    </row>
    <row r="14" spans="1:4" ht="15.75" thickBot="1" x14ac:dyDescent="0.3">
      <c r="A14" s="28" t="s">
        <v>14</v>
      </c>
      <c r="B14" s="27">
        <v>1042</v>
      </c>
      <c r="C14" s="26">
        <v>154</v>
      </c>
      <c r="D14" s="21">
        <v>41736</v>
      </c>
    </row>
    <row r="15" spans="1:4" ht="15.75" thickBot="1" x14ac:dyDescent="0.3">
      <c r="A15" s="28" t="s">
        <v>15</v>
      </c>
      <c r="B15" s="27">
        <v>221507</v>
      </c>
      <c r="C15" s="26">
        <v>145399</v>
      </c>
      <c r="D15" s="21">
        <v>41680</v>
      </c>
    </row>
    <row r="16" spans="1:4" ht="15.75" thickBot="1" x14ac:dyDescent="0.3">
      <c r="A16" s="28" t="s">
        <v>2</v>
      </c>
      <c r="B16" s="27">
        <v>490</v>
      </c>
      <c r="C16" s="26">
        <v>0</v>
      </c>
      <c r="D16" s="21">
        <v>39896</v>
      </c>
    </row>
    <row r="17" spans="1:4" ht="15.75" thickBot="1" x14ac:dyDescent="0.3">
      <c r="A17" s="28" t="s">
        <v>16</v>
      </c>
      <c r="B17" s="27">
        <v>2465</v>
      </c>
      <c r="C17" s="26">
        <v>38</v>
      </c>
      <c r="D17" s="21">
        <v>40386</v>
      </c>
    </row>
    <row r="18" spans="1:4" ht="15.75" thickBot="1" x14ac:dyDescent="0.3">
      <c r="A18" s="28" t="s">
        <v>17</v>
      </c>
      <c r="B18" s="27">
        <v>1550</v>
      </c>
      <c r="C18" s="26">
        <v>461</v>
      </c>
      <c r="D18" s="21">
        <v>35055</v>
      </c>
    </row>
    <row r="19" spans="1:4" ht="15.75" thickBot="1" x14ac:dyDescent="0.3">
      <c r="A19" s="28" t="s">
        <v>18</v>
      </c>
      <c r="B19" s="27">
        <v>24204</v>
      </c>
      <c r="C19" s="26">
        <v>5472</v>
      </c>
      <c r="D19" s="21">
        <v>41728</v>
      </c>
    </row>
    <row r="20" spans="1:4" ht="15.75" thickBot="1" x14ac:dyDescent="0.3">
      <c r="A20" s="28" t="s">
        <v>19</v>
      </c>
      <c r="B20" s="27">
        <v>2945</v>
      </c>
      <c r="C20" s="26">
        <v>1944</v>
      </c>
      <c r="D20" s="21">
        <v>41759</v>
      </c>
    </row>
    <row r="21" spans="1:4" ht="15.75" thickBot="1" x14ac:dyDescent="0.3">
      <c r="A21" s="28" t="s">
        <v>20</v>
      </c>
      <c r="B21" s="27">
        <v>10530</v>
      </c>
      <c r="C21" s="26">
        <v>3075</v>
      </c>
      <c r="D21" s="21">
        <v>41639</v>
      </c>
    </row>
    <row r="22" spans="1:4" ht="15.75" thickBot="1" x14ac:dyDescent="0.3">
      <c r="A22" s="28" t="s">
        <v>21</v>
      </c>
      <c r="B22" s="50">
        <v>27159</v>
      </c>
      <c r="C22" s="50">
        <v>0</v>
      </c>
      <c r="D22" s="44">
        <v>35734</v>
      </c>
    </row>
    <row r="23" spans="1:4" ht="15.75" thickBot="1" x14ac:dyDescent="0.3">
      <c r="A23" s="38" t="s">
        <v>0</v>
      </c>
      <c r="B23" s="51">
        <f>SUM(B3:B22)</f>
        <v>2205998</v>
      </c>
      <c r="C23" s="51">
        <f>SUM(C3:C22)</f>
        <v>1082258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3" sqref="B23:C23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50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27">
        <v>135306</v>
      </c>
      <c r="C3" s="26">
        <v>74983</v>
      </c>
      <c r="D3" s="21">
        <v>41724</v>
      </c>
    </row>
    <row r="4" spans="1:4" ht="15.75" thickBot="1" x14ac:dyDescent="0.3">
      <c r="A4" s="28" t="s">
        <v>4</v>
      </c>
      <c r="B4" s="27">
        <v>316</v>
      </c>
      <c r="C4" s="26">
        <v>0</v>
      </c>
      <c r="D4" s="21">
        <v>39654</v>
      </c>
    </row>
    <row r="5" spans="1:4" ht="15.75" thickBot="1" x14ac:dyDescent="0.3">
      <c r="A5" s="28" t="s">
        <v>5</v>
      </c>
      <c r="B5" s="27">
        <v>485561</v>
      </c>
      <c r="C5" s="26">
        <v>272595</v>
      </c>
      <c r="D5" s="21">
        <v>41765</v>
      </c>
    </row>
    <row r="6" spans="1:4" ht="15.75" thickBot="1" x14ac:dyDescent="0.3">
      <c r="A6" s="28" t="s">
        <v>6</v>
      </c>
      <c r="B6" s="27">
        <v>47716</v>
      </c>
      <c r="C6" s="26">
        <v>31</v>
      </c>
      <c r="D6" s="21">
        <v>39745</v>
      </c>
    </row>
    <row r="7" spans="1:4" ht="15.75" thickBot="1" x14ac:dyDescent="0.3">
      <c r="A7" s="28" t="s">
        <v>7</v>
      </c>
      <c r="B7" s="27">
        <v>22567</v>
      </c>
      <c r="C7" s="26">
        <v>5473</v>
      </c>
      <c r="D7" s="21">
        <v>41757</v>
      </c>
    </row>
    <row r="8" spans="1:4" ht="15.75" thickBot="1" x14ac:dyDescent="0.3">
      <c r="A8" s="28" t="s">
        <v>8</v>
      </c>
      <c r="B8" s="27">
        <v>6730</v>
      </c>
      <c r="C8" s="26">
        <v>2370</v>
      </c>
      <c r="D8" s="21">
        <v>41759</v>
      </c>
    </row>
    <row r="9" spans="1:4" ht="15.75" thickBot="1" x14ac:dyDescent="0.3">
      <c r="A9" s="28" t="s">
        <v>9</v>
      </c>
      <c r="B9" s="27">
        <v>4111</v>
      </c>
      <c r="C9" s="26">
        <v>3192</v>
      </c>
      <c r="D9" s="21">
        <v>41121</v>
      </c>
    </row>
    <row r="10" spans="1:4" ht="15.75" thickBot="1" x14ac:dyDescent="0.3">
      <c r="A10" s="28" t="s">
        <v>10</v>
      </c>
      <c r="B10" s="27">
        <v>19731</v>
      </c>
      <c r="C10" s="26">
        <v>6514</v>
      </c>
      <c r="D10" s="21">
        <v>40939</v>
      </c>
    </row>
    <row r="11" spans="1:4" ht="15.75" thickBot="1" x14ac:dyDescent="0.3">
      <c r="A11" s="28" t="s">
        <v>11</v>
      </c>
      <c r="B11" s="27">
        <v>1691</v>
      </c>
      <c r="C11" s="26">
        <v>6</v>
      </c>
      <c r="D11" s="21">
        <v>41648</v>
      </c>
    </row>
    <row r="12" spans="1:4" ht="15.75" thickBot="1" x14ac:dyDescent="0.3">
      <c r="A12" s="28" t="s">
        <v>12</v>
      </c>
      <c r="B12" s="27">
        <v>1178498</v>
      </c>
      <c r="C12" s="26">
        <v>559718</v>
      </c>
      <c r="D12" s="21">
        <v>41767</v>
      </c>
    </row>
    <row r="13" spans="1:4" ht="15.75" thickBot="1" x14ac:dyDescent="0.3">
      <c r="A13" s="28" t="s">
        <v>13</v>
      </c>
      <c r="B13" s="27">
        <v>11357</v>
      </c>
      <c r="C13" s="26">
        <v>797</v>
      </c>
      <c r="D13" s="21">
        <v>41029</v>
      </c>
    </row>
    <row r="14" spans="1:4" ht="15.75" thickBot="1" x14ac:dyDescent="0.3">
      <c r="A14" s="28" t="s">
        <v>14</v>
      </c>
      <c r="B14" s="27">
        <v>1009</v>
      </c>
      <c r="C14" s="26">
        <v>122</v>
      </c>
      <c r="D14" s="21">
        <v>41659</v>
      </c>
    </row>
    <row r="15" spans="1:4" ht="15.75" thickBot="1" x14ac:dyDescent="0.3">
      <c r="A15" s="28" t="s">
        <v>15</v>
      </c>
      <c r="B15" s="27">
        <v>221507</v>
      </c>
      <c r="C15" s="26">
        <v>145399</v>
      </c>
      <c r="D15" s="21">
        <v>41680</v>
      </c>
    </row>
    <row r="16" spans="1:4" ht="15.75" thickBot="1" x14ac:dyDescent="0.3">
      <c r="A16" s="28" t="s">
        <v>2</v>
      </c>
      <c r="B16" s="27">
        <v>490</v>
      </c>
      <c r="C16" s="26">
        <v>0</v>
      </c>
      <c r="D16" s="21">
        <v>39896</v>
      </c>
    </row>
    <row r="17" spans="1:4" ht="15.75" thickBot="1" x14ac:dyDescent="0.3">
      <c r="A17" s="28" t="s">
        <v>16</v>
      </c>
      <c r="B17" s="27">
        <v>2465</v>
      </c>
      <c r="C17" s="26">
        <v>38</v>
      </c>
      <c r="D17" s="21">
        <v>40386</v>
      </c>
    </row>
    <row r="18" spans="1:4" ht="15.75" thickBot="1" x14ac:dyDescent="0.3">
      <c r="A18" s="28" t="s">
        <v>17</v>
      </c>
      <c r="B18" s="27">
        <v>1550</v>
      </c>
      <c r="C18" s="26">
        <v>461</v>
      </c>
      <c r="D18" s="21">
        <v>35055</v>
      </c>
    </row>
    <row r="19" spans="1:4" ht="15.75" thickBot="1" x14ac:dyDescent="0.3">
      <c r="A19" s="28" t="s">
        <v>18</v>
      </c>
      <c r="B19" s="27">
        <v>24204</v>
      </c>
      <c r="C19" s="26">
        <v>5472</v>
      </c>
      <c r="D19" s="21">
        <v>41728</v>
      </c>
    </row>
    <row r="20" spans="1:4" ht="15.75" thickBot="1" x14ac:dyDescent="0.3">
      <c r="A20" s="28" t="s">
        <v>19</v>
      </c>
      <c r="B20" s="27">
        <v>2917</v>
      </c>
      <c r="C20" s="26">
        <v>1944</v>
      </c>
      <c r="D20" s="21">
        <v>41744</v>
      </c>
    </row>
    <row r="21" spans="1:4" ht="15.75" thickBot="1" x14ac:dyDescent="0.3">
      <c r="A21" s="28" t="s">
        <v>20</v>
      </c>
      <c r="B21" s="27">
        <v>10530</v>
      </c>
      <c r="C21" s="26">
        <v>3075</v>
      </c>
      <c r="D21" s="21">
        <v>41639</v>
      </c>
    </row>
    <row r="22" spans="1:4" ht="15.75" thickBot="1" x14ac:dyDescent="0.3">
      <c r="A22" s="28" t="s">
        <v>21</v>
      </c>
      <c r="B22" s="27">
        <v>27159</v>
      </c>
      <c r="C22" s="26">
        <v>0</v>
      </c>
      <c r="D22" s="21">
        <v>35734</v>
      </c>
    </row>
    <row r="23" spans="1:4" ht="15.75" thickBot="1" x14ac:dyDescent="0.3">
      <c r="A23" s="38" t="s">
        <v>0</v>
      </c>
      <c r="B23" s="45">
        <f>SUM(B3:B22)</f>
        <v>2205415</v>
      </c>
      <c r="C23" s="45">
        <f>SUM(C3:C22)</f>
        <v>1082190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5" sqref="B25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0" t="s">
        <v>65</v>
      </c>
      <c r="B1" s="81"/>
      <c r="C1" s="81"/>
      <c r="D1" s="81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75">
        <v>138060</v>
      </c>
      <c r="C3" s="75">
        <v>78794</v>
      </c>
      <c r="D3" s="76">
        <v>41906</v>
      </c>
    </row>
    <row r="4" spans="1:4" x14ac:dyDescent="0.25">
      <c r="A4" s="8" t="s">
        <v>4</v>
      </c>
      <c r="B4" s="75">
        <v>316</v>
      </c>
      <c r="C4" s="75">
        <v>0</v>
      </c>
      <c r="D4" s="77">
        <v>39654</v>
      </c>
    </row>
    <row r="5" spans="1:4" x14ac:dyDescent="0.25">
      <c r="A5" s="8" t="s">
        <v>5</v>
      </c>
      <c r="B5" s="75">
        <v>500133</v>
      </c>
      <c r="C5" s="75">
        <v>279330</v>
      </c>
      <c r="D5" s="76">
        <v>41947</v>
      </c>
    </row>
    <row r="6" spans="1:4" x14ac:dyDescent="0.25">
      <c r="A6" s="8" t="s">
        <v>6</v>
      </c>
      <c r="B6" s="75">
        <v>53989</v>
      </c>
      <c r="C6" s="75">
        <v>32</v>
      </c>
      <c r="D6" s="78">
        <v>39808</v>
      </c>
    </row>
    <row r="7" spans="1:4" x14ac:dyDescent="0.25">
      <c r="A7" s="8" t="s">
        <v>7</v>
      </c>
      <c r="B7" s="75">
        <v>23620</v>
      </c>
      <c r="C7" s="75">
        <v>6165</v>
      </c>
      <c r="D7" s="79">
        <v>41933</v>
      </c>
    </row>
    <row r="8" spans="1:4" x14ac:dyDescent="0.25">
      <c r="A8" s="8" t="s">
        <v>8</v>
      </c>
      <c r="B8" s="75">
        <v>7682</v>
      </c>
      <c r="C8" s="75">
        <v>3019</v>
      </c>
      <c r="D8" s="79">
        <v>41911</v>
      </c>
    </row>
    <row r="9" spans="1:4" x14ac:dyDescent="0.25">
      <c r="A9" s="8" t="s">
        <v>9</v>
      </c>
      <c r="B9" s="75">
        <v>4111</v>
      </c>
      <c r="C9" s="75">
        <v>3208</v>
      </c>
      <c r="D9" s="78">
        <v>41121</v>
      </c>
    </row>
    <row r="10" spans="1:4" x14ac:dyDescent="0.25">
      <c r="A10" s="8" t="s">
        <v>10</v>
      </c>
      <c r="B10" s="75">
        <v>19731</v>
      </c>
      <c r="C10" s="75">
        <v>6515</v>
      </c>
      <c r="D10" s="78">
        <v>40939</v>
      </c>
    </row>
    <row r="11" spans="1:4" x14ac:dyDescent="0.25">
      <c r="A11" s="8" t="s">
        <v>11</v>
      </c>
      <c r="B11" s="75">
        <v>2145</v>
      </c>
      <c r="C11" s="75">
        <v>37</v>
      </c>
      <c r="D11" s="79">
        <v>41775</v>
      </c>
    </row>
    <row r="12" spans="1:4" x14ac:dyDescent="0.25">
      <c r="A12" s="8" t="s">
        <v>12</v>
      </c>
      <c r="B12" s="75">
        <v>1350382</v>
      </c>
      <c r="C12" s="75">
        <v>573890</v>
      </c>
      <c r="D12" s="79">
        <v>41949</v>
      </c>
    </row>
    <row r="13" spans="1:4" x14ac:dyDescent="0.25">
      <c r="A13" s="8" t="s">
        <v>13</v>
      </c>
      <c r="B13" s="75">
        <v>11778</v>
      </c>
      <c r="C13" s="75">
        <v>797</v>
      </c>
      <c r="D13" s="79">
        <v>41887</v>
      </c>
    </row>
    <row r="14" spans="1:4" x14ac:dyDescent="0.25">
      <c r="A14" s="8" t="s">
        <v>14</v>
      </c>
      <c r="B14" s="75">
        <v>1110</v>
      </c>
      <c r="C14" s="75">
        <v>246</v>
      </c>
      <c r="D14" s="79">
        <v>41911</v>
      </c>
    </row>
    <row r="15" spans="1:4" x14ac:dyDescent="0.25">
      <c r="A15" s="8" t="s">
        <v>15</v>
      </c>
      <c r="B15" s="75">
        <v>262342</v>
      </c>
      <c r="C15" s="75">
        <v>151827</v>
      </c>
      <c r="D15" s="79">
        <v>41858</v>
      </c>
    </row>
    <row r="16" spans="1:4" x14ac:dyDescent="0.25">
      <c r="A16" s="8" t="s">
        <v>2</v>
      </c>
      <c r="B16" s="75">
        <v>490</v>
      </c>
      <c r="C16" s="75">
        <v>0</v>
      </c>
      <c r="D16" s="78">
        <v>39896</v>
      </c>
    </row>
    <row r="17" spans="1:4" x14ac:dyDescent="0.25">
      <c r="A17" s="8" t="s">
        <v>16</v>
      </c>
      <c r="B17" s="75">
        <v>4510</v>
      </c>
      <c r="C17" s="75">
        <v>38</v>
      </c>
      <c r="D17" s="78">
        <v>40386</v>
      </c>
    </row>
    <row r="18" spans="1:4" x14ac:dyDescent="0.25">
      <c r="A18" s="8" t="s">
        <v>17</v>
      </c>
      <c r="B18" s="75">
        <v>1550</v>
      </c>
      <c r="C18" s="75">
        <v>461</v>
      </c>
      <c r="D18" s="78">
        <v>35055</v>
      </c>
    </row>
    <row r="19" spans="1:4" x14ac:dyDescent="0.25">
      <c r="A19" s="8" t="s">
        <v>18</v>
      </c>
      <c r="B19" s="75">
        <v>24632</v>
      </c>
      <c r="C19" s="75">
        <v>5472</v>
      </c>
      <c r="D19" s="79">
        <v>41881</v>
      </c>
    </row>
    <row r="20" spans="1:4" x14ac:dyDescent="0.25">
      <c r="A20" s="8" t="s">
        <v>19</v>
      </c>
      <c r="B20" s="75">
        <v>3194</v>
      </c>
      <c r="C20" s="75">
        <v>1944</v>
      </c>
      <c r="D20" s="79">
        <v>41943</v>
      </c>
    </row>
    <row r="21" spans="1:4" x14ac:dyDescent="0.25">
      <c r="A21" s="8" t="s">
        <v>20</v>
      </c>
      <c r="B21" s="75">
        <v>14367</v>
      </c>
      <c r="C21" s="75">
        <v>3649</v>
      </c>
      <c r="D21" s="79">
        <v>41912</v>
      </c>
    </row>
    <row r="22" spans="1:4" x14ac:dyDescent="0.25">
      <c r="A22" s="8" t="s">
        <v>21</v>
      </c>
      <c r="B22" s="75">
        <v>27159</v>
      </c>
      <c r="C22" s="75">
        <v>0</v>
      </c>
      <c r="D22" s="78">
        <v>35734</v>
      </c>
    </row>
    <row r="23" spans="1:4" x14ac:dyDescent="0.25">
      <c r="A23" s="3" t="s">
        <v>0</v>
      </c>
      <c r="B23" s="22">
        <f>SUM(B3:B22)</f>
        <v>2451301</v>
      </c>
      <c r="C23" s="22">
        <f>SUM(C3:C22)</f>
        <v>1115424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3" sqref="B23:C23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49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50">
        <v>135306</v>
      </c>
      <c r="C3" s="19">
        <v>74983</v>
      </c>
      <c r="D3" s="21">
        <v>41724</v>
      </c>
    </row>
    <row r="4" spans="1:4" ht="15.75" thickBot="1" x14ac:dyDescent="0.3">
      <c r="A4" s="28" t="s">
        <v>4</v>
      </c>
      <c r="B4" s="50">
        <v>316</v>
      </c>
      <c r="C4" s="19">
        <v>0</v>
      </c>
      <c r="D4" s="21">
        <v>39654</v>
      </c>
    </row>
    <row r="5" spans="1:4" ht="15.75" thickBot="1" x14ac:dyDescent="0.3">
      <c r="A5" s="28" t="s">
        <v>5</v>
      </c>
      <c r="B5" s="50">
        <v>485063</v>
      </c>
      <c r="C5" s="19">
        <v>272595</v>
      </c>
      <c r="D5" s="21">
        <v>41758</v>
      </c>
    </row>
    <row r="6" spans="1:4" ht="15.75" thickBot="1" x14ac:dyDescent="0.3">
      <c r="A6" s="28" t="s">
        <v>6</v>
      </c>
      <c r="B6" s="50">
        <v>47716</v>
      </c>
      <c r="C6" s="19">
        <v>31</v>
      </c>
      <c r="D6" s="21">
        <v>39745</v>
      </c>
    </row>
    <row r="7" spans="1:4" ht="15.75" thickBot="1" x14ac:dyDescent="0.3">
      <c r="A7" s="28" t="s">
        <v>7</v>
      </c>
      <c r="B7" s="50">
        <v>22567</v>
      </c>
      <c r="C7" s="19">
        <v>5473</v>
      </c>
      <c r="D7" s="21">
        <v>41757</v>
      </c>
    </row>
    <row r="8" spans="1:4" ht="15.75" thickBot="1" x14ac:dyDescent="0.3">
      <c r="A8" s="28" t="s">
        <v>8</v>
      </c>
      <c r="B8" s="50">
        <v>6719</v>
      </c>
      <c r="C8" s="19">
        <v>2370</v>
      </c>
      <c r="D8" s="21">
        <v>41729</v>
      </c>
    </row>
    <row r="9" spans="1:4" ht="15.75" thickBot="1" x14ac:dyDescent="0.3">
      <c r="A9" s="28" t="s">
        <v>9</v>
      </c>
      <c r="B9" s="50">
        <v>4111</v>
      </c>
      <c r="C9" s="19">
        <v>3192</v>
      </c>
      <c r="D9" s="21">
        <v>41121</v>
      </c>
    </row>
    <row r="10" spans="1:4" ht="15.75" thickBot="1" x14ac:dyDescent="0.3">
      <c r="A10" s="28" t="s">
        <v>10</v>
      </c>
      <c r="B10" s="50">
        <v>19731</v>
      </c>
      <c r="C10" s="19">
        <v>6514</v>
      </c>
      <c r="D10" s="21">
        <v>40939</v>
      </c>
    </row>
    <row r="11" spans="1:4" ht="15.75" thickBot="1" x14ac:dyDescent="0.3">
      <c r="A11" s="28" t="s">
        <v>11</v>
      </c>
      <c r="B11" s="50">
        <v>1691</v>
      </c>
      <c r="C11" s="19">
        <v>6</v>
      </c>
      <c r="D11" s="21">
        <v>41648</v>
      </c>
    </row>
    <row r="12" spans="1:4" ht="15.75" thickBot="1" x14ac:dyDescent="0.3">
      <c r="A12" s="28" t="s">
        <v>12</v>
      </c>
      <c r="B12" s="50">
        <v>1178059</v>
      </c>
      <c r="C12" s="19">
        <v>559711</v>
      </c>
      <c r="D12" s="21">
        <v>41759</v>
      </c>
    </row>
    <row r="13" spans="1:4" ht="15.75" thickBot="1" x14ac:dyDescent="0.3">
      <c r="A13" s="28" t="s">
        <v>13</v>
      </c>
      <c r="B13" s="50">
        <v>11357</v>
      </c>
      <c r="C13" s="19">
        <v>797</v>
      </c>
      <c r="D13" s="21">
        <v>41029</v>
      </c>
    </row>
    <row r="14" spans="1:4" ht="15.75" thickBot="1" x14ac:dyDescent="0.3">
      <c r="A14" s="28" t="s">
        <v>14</v>
      </c>
      <c r="B14" s="50">
        <v>1009</v>
      </c>
      <c r="C14" s="19">
        <v>122</v>
      </c>
      <c r="D14" s="21">
        <v>41659</v>
      </c>
    </row>
    <row r="15" spans="1:4" ht="15.75" thickBot="1" x14ac:dyDescent="0.3">
      <c r="A15" s="28" t="s">
        <v>15</v>
      </c>
      <c r="B15" s="50">
        <v>221506</v>
      </c>
      <c r="C15" s="19">
        <v>145398</v>
      </c>
      <c r="D15" s="21">
        <v>41680</v>
      </c>
    </row>
    <row r="16" spans="1:4" ht="15.75" thickBot="1" x14ac:dyDescent="0.3">
      <c r="A16" s="28" t="s">
        <v>2</v>
      </c>
      <c r="B16" s="50">
        <v>490</v>
      </c>
      <c r="C16" s="19">
        <v>0</v>
      </c>
      <c r="D16" s="21">
        <v>39896</v>
      </c>
    </row>
    <row r="17" spans="1:4" ht="15.75" thickBot="1" x14ac:dyDescent="0.3">
      <c r="A17" s="28" t="s">
        <v>16</v>
      </c>
      <c r="B17" s="50">
        <v>2465</v>
      </c>
      <c r="C17" s="19">
        <v>38</v>
      </c>
      <c r="D17" s="21">
        <v>40386</v>
      </c>
    </row>
    <row r="18" spans="1:4" ht="15.75" thickBot="1" x14ac:dyDescent="0.3">
      <c r="A18" s="28" t="s">
        <v>17</v>
      </c>
      <c r="B18" s="50">
        <v>1550</v>
      </c>
      <c r="C18" s="19">
        <v>461</v>
      </c>
      <c r="D18" s="21">
        <v>35055</v>
      </c>
    </row>
    <row r="19" spans="1:4" ht="15.75" thickBot="1" x14ac:dyDescent="0.3">
      <c r="A19" s="28" t="s">
        <v>18</v>
      </c>
      <c r="B19" s="52">
        <v>24204</v>
      </c>
      <c r="C19" s="19">
        <v>5472</v>
      </c>
      <c r="D19" s="21">
        <v>41728</v>
      </c>
    </row>
    <row r="20" spans="1:4" ht="15.75" thickBot="1" x14ac:dyDescent="0.3">
      <c r="A20" s="28" t="s">
        <v>19</v>
      </c>
      <c r="B20" s="52">
        <v>2917</v>
      </c>
      <c r="C20" s="19">
        <v>1944</v>
      </c>
      <c r="D20" s="21">
        <v>41744</v>
      </c>
    </row>
    <row r="21" spans="1:4" ht="15.75" thickBot="1" x14ac:dyDescent="0.3">
      <c r="A21" s="28" t="s">
        <v>20</v>
      </c>
      <c r="B21" s="50">
        <v>10530</v>
      </c>
      <c r="C21" s="50">
        <v>3075</v>
      </c>
      <c r="D21" s="44">
        <v>41639</v>
      </c>
    </row>
    <row r="22" spans="1:4" ht="15.75" thickBot="1" x14ac:dyDescent="0.3">
      <c r="A22" s="28" t="s">
        <v>21</v>
      </c>
      <c r="B22" s="50">
        <v>27159</v>
      </c>
      <c r="C22" s="53">
        <v>0</v>
      </c>
      <c r="D22" s="44">
        <v>35734</v>
      </c>
    </row>
    <row r="23" spans="1:4" ht="15.75" thickBot="1" x14ac:dyDescent="0.3">
      <c r="A23" s="38" t="s">
        <v>0</v>
      </c>
      <c r="B23" s="45">
        <f>SUM(B3:B22)</f>
        <v>2204466</v>
      </c>
      <c r="C23" s="45">
        <f>SUM(C3:C22)</f>
        <v>1082182</v>
      </c>
      <c r="D23" s="43"/>
    </row>
  </sheetData>
  <mergeCells count="1">
    <mergeCell ref="A1:D1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3" sqref="B23:C23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48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50">
        <v>135306</v>
      </c>
      <c r="C3" s="9">
        <v>74983</v>
      </c>
      <c r="D3" s="54">
        <v>41724</v>
      </c>
    </row>
    <row r="4" spans="1:4" ht="15.75" thickBot="1" x14ac:dyDescent="0.3">
      <c r="A4" s="28" t="s">
        <v>4</v>
      </c>
      <c r="B4" s="50">
        <v>316</v>
      </c>
      <c r="C4" s="9">
        <v>0</v>
      </c>
      <c r="D4" s="55">
        <v>39654</v>
      </c>
    </row>
    <row r="5" spans="1:4" ht="15.75" thickBot="1" x14ac:dyDescent="0.3">
      <c r="A5" s="28" t="s">
        <v>5</v>
      </c>
      <c r="B5" s="50">
        <v>484646</v>
      </c>
      <c r="C5" s="19">
        <v>271105</v>
      </c>
      <c r="D5" s="20">
        <v>41751</v>
      </c>
    </row>
    <row r="6" spans="1:4" ht="15.75" thickBot="1" x14ac:dyDescent="0.3">
      <c r="A6" s="28" t="s">
        <v>6</v>
      </c>
      <c r="B6" s="50">
        <v>47716</v>
      </c>
      <c r="C6" s="19">
        <v>31</v>
      </c>
      <c r="D6" s="21">
        <v>39745</v>
      </c>
    </row>
    <row r="7" spans="1:4" ht="15.75" thickBot="1" x14ac:dyDescent="0.3">
      <c r="A7" s="28" t="s">
        <v>7</v>
      </c>
      <c r="B7" s="50">
        <v>22417</v>
      </c>
      <c r="C7" s="19">
        <v>5376</v>
      </c>
      <c r="D7" s="20">
        <v>41729</v>
      </c>
    </row>
    <row r="8" spans="1:4" ht="15.75" thickBot="1" x14ac:dyDescent="0.3">
      <c r="A8" s="28" t="s">
        <v>8</v>
      </c>
      <c r="B8" s="50">
        <v>6719</v>
      </c>
      <c r="C8" s="19">
        <v>2370</v>
      </c>
      <c r="D8" s="20">
        <v>41729</v>
      </c>
    </row>
    <row r="9" spans="1:4" ht="15.75" thickBot="1" x14ac:dyDescent="0.3">
      <c r="A9" s="28" t="s">
        <v>9</v>
      </c>
      <c r="B9" s="50">
        <v>4111</v>
      </c>
      <c r="C9" s="19">
        <v>3192</v>
      </c>
      <c r="D9" s="21">
        <v>41121</v>
      </c>
    </row>
    <row r="10" spans="1:4" ht="15.75" thickBot="1" x14ac:dyDescent="0.3">
      <c r="A10" s="28" t="s">
        <v>10</v>
      </c>
      <c r="B10" s="50">
        <v>19731</v>
      </c>
      <c r="C10" s="19">
        <v>6514</v>
      </c>
      <c r="D10" s="21">
        <v>40939</v>
      </c>
    </row>
    <row r="11" spans="1:4" ht="15.75" thickBot="1" x14ac:dyDescent="0.3">
      <c r="A11" s="28" t="s">
        <v>11</v>
      </c>
      <c r="B11" s="50">
        <v>1691</v>
      </c>
      <c r="C11" s="19">
        <v>6</v>
      </c>
      <c r="D11" s="20">
        <v>41648</v>
      </c>
    </row>
    <row r="12" spans="1:4" ht="15.75" thickBot="1" x14ac:dyDescent="0.3">
      <c r="A12" s="28" t="s">
        <v>12</v>
      </c>
      <c r="B12" s="50">
        <v>1177460</v>
      </c>
      <c r="C12" s="19">
        <v>559694</v>
      </c>
      <c r="D12" s="20">
        <v>41753</v>
      </c>
    </row>
    <row r="13" spans="1:4" ht="15.75" thickBot="1" x14ac:dyDescent="0.3">
      <c r="A13" s="28" t="s">
        <v>13</v>
      </c>
      <c r="B13" s="50">
        <v>11357</v>
      </c>
      <c r="C13" s="19">
        <v>797</v>
      </c>
      <c r="D13" s="21">
        <v>41029</v>
      </c>
    </row>
    <row r="14" spans="1:4" ht="15.75" thickBot="1" x14ac:dyDescent="0.3">
      <c r="A14" s="28" t="s">
        <v>14</v>
      </c>
      <c r="B14" s="50">
        <v>1009</v>
      </c>
      <c r="C14" s="19">
        <v>122</v>
      </c>
      <c r="D14" s="20">
        <v>41659</v>
      </c>
    </row>
    <row r="15" spans="1:4" ht="15.75" thickBot="1" x14ac:dyDescent="0.3">
      <c r="A15" s="28" t="s">
        <v>15</v>
      </c>
      <c r="B15" s="50">
        <v>220658</v>
      </c>
      <c r="C15" s="19">
        <v>144550</v>
      </c>
      <c r="D15" s="20">
        <v>41648</v>
      </c>
    </row>
    <row r="16" spans="1:4" ht="15.75" thickBot="1" x14ac:dyDescent="0.3">
      <c r="A16" s="28" t="s">
        <v>2</v>
      </c>
      <c r="B16" s="50">
        <v>490</v>
      </c>
      <c r="C16" s="19">
        <v>0</v>
      </c>
      <c r="D16" s="21">
        <v>39896</v>
      </c>
    </row>
    <row r="17" spans="1:4" ht="15.75" thickBot="1" x14ac:dyDescent="0.3">
      <c r="A17" s="28" t="s">
        <v>16</v>
      </c>
      <c r="B17" s="50">
        <v>2465</v>
      </c>
      <c r="C17" s="19">
        <v>38</v>
      </c>
      <c r="D17" s="21">
        <v>40386</v>
      </c>
    </row>
    <row r="18" spans="1:4" ht="15.75" thickBot="1" x14ac:dyDescent="0.3">
      <c r="A18" s="28" t="s">
        <v>17</v>
      </c>
      <c r="B18" s="50">
        <v>1550</v>
      </c>
      <c r="C18" s="19">
        <v>461</v>
      </c>
      <c r="D18" s="21">
        <v>35055</v>
      </c>
    </row>
    <row r="19" spans="1:4" ht="15.75" thickBot="1" x14ac:dyDescent="0.3">
      <c r="A19" s="28" t="s">
        <v>18</v>
      </c>
      <c r="B19" s="50">
        <v>24108</v>
      </c>
      <c r="C19" s="19">
        <v>5472</v>
      </c>
      <c r="D19" s="20">
        <v>41698</v>
      </c>
    </row>
    <row r="20" spans="1:4" ht="15.75" thickBot="1" x14ac:dyDescent="0.3">
      <c r="A20" s="28" t="s">
        <v>19</v>
      </c>
      <c r="B20" s="50">
        <v>2807</v>
      </c>
      <c r="C20" s="19">
        <v>1944</v>
      </c>
      <c r="D20" s="20">
        <v>41654</v>
      </c>
    </row>
    <row r="21" spans="1:4" ht="15.75" thickBot="1" x14ac:dyDescent="0.3">
      <c r="A21" s="28" t="s">
        <v>20</v>
      </c>
      <c r="B21" s="50">
        <v>10530</v>
      </c>
      <c r="C21" s="19">
        <v>3075</v>
      </c>
      <c r="D21" s="21">
        <v>41639</v>
      </c>
    </row>
    <row r="22" spans="1:4" ht="15.75" thickBot="1" x14ac:dyDescent="0.3">
      <c r="A22" s="28" t="s">
        <v>21</v>
      </c>
      <c r="B22" s="50">
        <v>27159</v>
      </c>
      <c r="C22" s="19">
        <v>0</v>
      </c>
      <c r="D22" s="21">
        <v>35734</v>
      </c>
    </row>
    <row r="23" spans="1:4" ht="15.75" thickBot="1" x14ac:dyDescent="0.3">
      <c r="A23" s="38" t="s">
        <v>0</v>
      </c>
      <c r="B23" s="45">
        <f>SUM(B3:B22)</f>
        <v>2202246</v>
      </c>
      <c r="C23" s="45">
        <f>SUM(C3:C22)</f>
        <v>1079730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6" sqref="B6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47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50">
        <v>135306</v>
      </c>
      <c r="C3" s="9">
        <v>74982</v>
      </c>
      <c r="D3" s="54">
        <v>41724</v>
      </c>
    </row>
    <row r="4" spans="1:4" ht="15.75" thickBot="1" x14ac:dyDescent="0.3">
      <c r="A4" s="28" t="s">
        <v>4</v>
      </c>
      <c r="B4" s="53">
        <v>316</v>
      </c>
      <c r="C4" s="56">
        <v>0</v>
      </c>
      <c r="D4" s="55">
        <v>39654</v>
      </c>
    </row>
    <row r="5" spans="1:4" ht="15.75" thickBot="1" x14ac:dyDescent="0.3">
      <c r="A5" s="28" t="s">
        <v>5</v>
      </c>
      <c r="B5" s="50">
        <v>484249</v>
      </c>
      <c r="C5" s="9">
        <v>271105</v>
      </c>
      <c r="D5" s="54">
        <v>41744</v>
      </c>
    </row>
    <row r="6" spans="1:4" ht="15.75" thickBot="1" x14ac:dyDescent="0.3">
      <c r="A6" s="28" t="s">
        <v>6</v>
      </c>
      <c r="B6" s="50">
        <v>47716</v>
      </c>
      <c r="C6" s="56">
        <v>31</v>
      </c>
      <c r="D6" s="55">
        <v>39745</v>
      </c>
    </row>
    <row r="7" spans="1:4" ht="15.75" thickBot="1" x14ac:dyDescent="0.3">
      <c r="A7" s="28" t="s">
        <v>7</v>
      </c>
      <c r="B7" s="50">
        <v>22417</v>
      </c>
      <c r="C7" s="9">
        <v>5376</v>
      </c>
      <c r="D7" s="54">
        <v>41729</v>
      </c>
    </row>
    <row r="8" spans="1:4" ht="15.75" thickBot="1" x14ac:dyDescent="0.3">
      <c r="A8" s="28" t="s">
        <v>8</v>
      </c>
      <c r="B8" s="50">
        <v>6719</v>
      </c>
      <c r="C8" s="9">
        <v>2370</v>
      </c>
      <c r="D8" s="54">
        <v>41729</v>
      </c>
    </row>
    <row r="9" spans="1:4" ht="15.75" thickBot="1" x14ac:dyDescent="0.3">
      <c r="A9" s="28" t="s">
        <v>9</v>
      </c>
      <c r="B9" s="50">
        <v>4111</v>
      </c>
      <c r="C9" s="9">
        <v>3192</v>
      </c>
      <c r="D9" s="55">
        <v>41121</v>
      </c>
    </row>
    <row r="10" spans="1:4" ht="15.75" thickBot="1" x14ac:dyDescent="0.3">
      <c r="A10" s="28" t="s">
        <v>10</v>
      </c>
      <c r="B10" s="50">
        <v>19731</v>
      </c>
      <c r="C10" s="9">
        <v>6514</v>
      </c>
      <c r="D10" s="55">
        <v>40939</v>
      </c>
    </row>
    <row r="11" spans="1:4" ht="15.75" thickBot="1" x14ac:dyDescent="0.3">
      <c r="A11" s="28" t="s">
        <v>11</v>
      </c>
      <c r="B11" s="50">
        <v>1691</v>
      </c>
      <c r="C11" s="56">
        <v>6</v>
      </c>
      <c r="D11" s="54">
        <v>41648</v>
      </c>
    </row>
    <row r="12" spans="1:4" ht="15.75" thickBot="1" x14ac:dyDescent="0.3">
      <c r="A12" s="28" t="s">
        <v>12</v>
      </c>
      <c r="B12" s="50">
        <v>1177022</v>
      </c>
      <c r="C12" s="9">
        <v>558481</v>
      </c>
      <c r="D12" s="54">
        <v>41745</v>
      </c>
    </row>
    <row r="13" spans="1:4" ht="15.75" thickBot="1" x14ac:dyDescent="0.3">
      <c r="A13" s="28" t="s">
        <v>13</v>
      </c>
      <c r="B13" s="50">
        <v>11357</v>
      </c>
      <c r="C13" s="56">
        <v>797</v>
      </c>
      <c r="D13" s="55">
        <v>41029</v>
      </c>
    </row>
    <row r="14" spans="1:4" ht="15.75" thickBot="1" x14ac:dyDescent="0.3">
      <c r="A14" s="28" t="s">
        <v>14</v>
      </c>
      <c r="B14" s="50">
        <v>1009</v>
      </c>
      <c r="C14" s="56">
        <v>122</v>
      </c>
      <c r="D14" s="54">
        <v>41659</v>
      </c>
    </row>
    <row r="15" spans="1:4" ht="15.75" thickBot="1" x14ac:dyDescent="0.3">
      <c r="A15" s="28" t="s">
        <v>15</v>
      </c>
      <c r="B15" s="50">
        <v>220656</v>
      </c>
      <c r="C15" s="9">
        <v>144548</v>
      </c>
      <c r="D15" s="54">
        <v>41648</v>
      </c>
    </row>
    <row r="16" spans="1:4" ht="15.75" thickBot="1" x14ac:dyDescent="0.3">
      <c r="A16" s="28" t="s">
        <v>2</v>
      </c>
      <c r="B16" s="53">
        <v>490</v>
      </c>
      <c r="C16" s="56">
        <v>0</v>
      </c>
      <c r="D16" s="55">
        <v>39896</v>
      </c>
    </row>
    <row r="17" spans="1:4" ht="15.75" thickBot="1" x14ac:dyDescent="0.3">
      <c r="A17" s="28" t="s">
        <v>16</v>
      </c>
      <c r="B17" s="50">
        <v>2465</v>
      </c>
      <c r="C17" s="56">
        <v>38</v>
      </c>
      <c r="D17" s="55">
        <v>40386</v>
      </c>
    </row>
    <row r="18" spans="1:4" ht="15.75" thickBot="1" x14ac:dyDescent="0.3">
      <c r="A18" s="28" t="s">
        <v>17</v>
      </c>
      <c r="B18" s="50">
        <v>1550</v>
      </c>
      <c r="C18" s="56">
        <v>461</v>
      </c>
      <c r="D18" s="55">
        <v>35055</v>
      </c>
    </row>
    <row r="19" spans="1:4" ht="15.75" thickBot="1" x14ac:dyDescent="0.3">
      <c r="A19" s="28" t="s">
        <v>18</v>
      </c>
      <c r="B19" s="50">
        <v>24108</v>
      </c>
      <c r="C19" s="9">
        <v>5472</v>
      </c>
      <c r="D19" s="54">
        <v>41698</v>
      </c>
    </row>
    <row r="20" spans="1:4" ht="15.75" thickBot="1" x14ac:dyDescent="0.3">
      <c r="A20" s="28" t="s">
        <v>19</v>
      </c>
      <c r="B20" s="50">
        <v>2807</v>
      </c>
      <c r="C20" s="9">
        <v>1944</v>
      </c>
      <c r="D20" s="54">
        <v>41654</v>
      </c>
    </row>
    <row r="21" spans="1:4" ht="15.75" thickBot="1" x14ac:dyDescent="0.3">
      <c r="A21" s="28" t="s">
        <v>20</v>
      </c>
      <c r="B21" s="50">
        <v>10530</v>
      </c>
      <c r="C21" s="9">
        <v>3075</v>
      </c>
      <c r="D21" s="55">
        <v>41639</v>
      </c>
    </row>
    <row r="22" spans="1:4" ht="15.75" thickBot="1" x14ac:dyDescent="0.3">
      <c r="A22" s="28" t="s">
        <v>21</v>
      </c>
      <c r="B22" s="50">
        <v>27159</v>
      </c>
      <c r="C22" s="56">
        <v>0</v>
      </c>
      <c r="D22" s="55">
        <v>35734</v>
      </c>
    </row>
    <row r="23" spans="1:4" ht="15.75" thickBot="1" x14ac:dyDescent="0.3">
      <c r="A23" s="38" t="s">
        <v>0</v>
      </c>
      <c r="B23" s="45">
        <f>SUM(B3:B22)</f>
        <v>2201409</v>
      </c>
      <c r="C23" s="45">
        <f>SUM(C3:C22)</f>
        <v>1078514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4" sqref="B4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46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9">
        <v>135005</v>
      </c>
      <c r="C3" s="9">
        <v>74981</v>
      </c>
      <c r="D3" s="54">
        <v>41696</v>
      </c>
    </row>
    <row r="4" spans="1:4" ht="15.75" thickBot="1" x14ac:dyDescent="0.3">
      <c r="A4" s="28" t="s">
        <v>4</v>
      </c>
      <c r="B4" s="9">
        <v>316</v>
      </c>
      <c r="C4" s="56">
        <v>0</v>
      </c>
      <c r="D4" s="55">
        <v>39654</v>
      </c>
    </row>
    <row r="5" spans="1:4" ht="15.75" thickBot="1" x14ac:dyDescent="0.3">
      <c r="A5" s="28" t="s">
        <v>5</v>
      </c>
      <c r="B5" s="9">
        <v>483894</v>
      </c>
      <c r="C5" s="9">
        <v>271101</v>
      </c>
      <c r="D5" s="54">
        <v>41737</v>
      </c>
    </row>
    <row r="6" spans="1:4" ht="15.75" thickBot="1" x14ac:dyDescent="0.3">
      <c r="A6" s="28" t="s">
        <v>6</v>
      </c>
      <c r="B6" s="9">
        <v>47716</v>
      </c>
      <c r="C6" s="56">
        <v>31</v>
      </c>
      <c r="D6" s="55">
        <v>39745</v>
      </c>
    </row>
    <row r="7" spans="1:4" ht="15.75" thickBot="1" x14ac:dyDescent="0.3">
      <c r="A7" s="28" t="s">
        <v>7</v>
      </c>
      <c r="B7" s="9">
        <v>22417</v>
      </c>
      <c r="C7" s="9">
        <v>5376</v>
      </c>
      <c r="D7" s="54">
        <v>41729</v>
      </c>
    </row>
    <row r="8" spans="1:4" ht="15.75" thickBot="1" x14ac:dyDescent="0.3">
      <c r="A8" s="28" t="s">
        <v>8</v>
      </c>
      <c r="B8" s="9">
        <v>6719</v>
      </c>
      <c r="C8" s="9">
        <v>2370</v>
      </c>
      <c r="D8" s="54">
        <v>41729</v>
      </c>
    </row>
    <row r="9" spans="1:4" ht="15.75" thickBot="1" x14ac:dyDescent="0.3">
      <c r="A9" s="28" t="s">
        <v>9</v>
      </c>
      <c r="B9" s="9">
        <v>4111</v>
      </c>
      <c r="C9" s="9">
        <v>3192</v>
      </c>
      <c r="D9" s="55">
        <v>41121</v>
      </c>
    </row>
    <row r="10" spans="1:4" ht="15.75" thickBot="1" x14ac:dyDescent="0.3">
      <c r="A10" s="28" t="s">
        <v>10</v>
      </c>
      <c r="B10" s="9">
        <v>19731</v>
      </c>
      <c r="C10" s="9">
        <v>6514</v>
      </c>
      <c r="D10" s="55">
        <v>40939</v>
      </c>
    </row>
    <row r="11" spans="1:4" ht="15.75" thickBot="1" x14ac:dyDescent="0.3">
      <c r="A11" s="28" t="s">
        <v>11</v>
      </c>
      <c r="B11" s="9">
        <v>1691</v>
      </c>
      <c r="C11" s="56">
        <v>6</v>
      </c>
      <c r="D11" s="54">
        <v>41648</v>
      </c>
    </row>
    <row r="12" spans="1:4" ht="15.75" thickBot="1" x14ac:dyDescent="0.3">
      <c r="A12" s="28" t="s">
        <v>12</v>
      </c>
      <c r="B12" s="9">
        <v>1176541</v>
      </c>
      <c r="C12" s="9">
        <v>558470</v>
      </c>
      <c r="D12" s="54">
        <v>41739</v>
      </c>
    </row>
    <row r="13" spans="1:4" ht="15.75" thickBot="1" x14ac:dyDescent="0.3">
      <c r="A13" s="28" t="s">
        <v>13</v>
      </c>
      <c r="B13" s="9">
        <v>11357</v>
      </c>
      <c r="C13" s="56">
        <v>797</v>
      </c>
      <c r="D13" s="55">
        <v>41029</v>
      </c>
    </row>
    <row r="14" spans="1:4" ht="15.75" thickBot="1" x14ac:dyDescent="0.3">
      <c r="A14" s="28" t="s">
        <v>14</v>
      </c>
      <c r="B14" s="9">
        <v>1009</v>
      </c>
      <c r="C14" s="56">
        <v>122</v>
      </c>
      <c r="D14" s="54">
        <v>41659</v>
      </c>
    </row>
    <row r="15" spans="1:4" ht="15.75" thickBot="1" x14ac:dyDescent="0.3">
      <c r="A15" s="28" t="s">
        <v>15</v>
      </c>
      <c r="B15" s="9">
        <v>220656</v>
      </c>
      <c r="C15" s="9">
        <v>144548</v>
      </c>
      <c r="D15" s="54">
        <v>41648</v>
      </c>
    </row>
    <row r="16" spans="1:4" ht="15.75" thickBot="1" x14ac:dyDescent="0.3">
      <c r="A16" s="28" t="s">
        <v>2</v>
      </c>
      <c r="B16" s="9">
        <v>490</v>
      </c>
      <c r="C16" s="56">
        <v>0</v>
      </c>
      <c r="D16" s="55">
        <v>39896</v>
      </c>
    </row>
    <row r="17" spans="1:4" ht="15.75" thickBot="1" x14ac:dyDescent="0.3">
      <c r="A17" s="28" t="s">
        <v>16</v>
      </c>
      <c r="B17" s="9">
        <v>2465</v>
      </c>
      <c r="C17" s="56">
        <v>38</v>
      </c>
      <c r="D17" s="55">
        <v>40386</v>
      </c>
    </row>
    <row r="18" spans="1:4" ht="15.75" thickBot="1" x14ac:dyDescent="0.3">
      <c r="A18" s="28" t="s">
        <v>17</v>
      </c>
      <c r="B18" s="9">
        <v>1550</v>
      </c>
      <c r="C18" s="56">
        <v>461</v>
      </c>
      <c r="D18" s="55">
        <v>35055</v>
      </c>
    </row>
    <row r="19" spans="1:4" ht="15.75" thickBot="1" x14ac:dyDescent="0.3">
      <c r="A19" s="28" t="s">
        <v>18</v>
      </c>
      <c r="B19" s="9">
        <v>24108</v>
      </c>
      <c r="C19" s="9">
        <v>5472</v>
      </c>
      <c r="D19" s="54">
        <v>41698</v>
      </c>
    </row>
    <row r="20" spans="1:4" ht="15.75" thickBot="1" x14ac:dyDescent="0.3">
      <c r="A20" s="28" t="s">
        <v>19</v>
      </c>
      <c r="B20" s="9">
        <v>2807</v>
      </c>
      <c r="C20" s="9">
        <v>1944</v>
      </c>
      <c r="D20" s="54">
        <v>41654</v>
      </c>
    </row>
    <row r="21" spans="1:4" ht="15.75" thickBot="1" x14ac:dyDescent="0.3">
      <c r="A21" s="28" t="s">
        <v>20</v>
      </c>
      <c r="B21" s="9">
        <v>10530</v>
      </c>
      <c r="C21" s="9">
        <v>3075</v>
      </c>
      <c r="D21" s="54">
        <v>41639</v>
      </c>
    </row>
    <row r="22" spans="1:4" ht="15.75" thickBot="1" x14ac:dyDescent="0.3">
      <c r="A22" s="28" t="s">
        <v>21</v>
      </c>
      <c r="B22" s="9">
        <v>27159</v>
      </c>
      <c r="C22" s="56">
        <v>0</v>
      </c>
      <c r="D22" s="55">
        <v>35734</v>
      </c>
    </row>
    <row r="23" spans="1:4" ht="15.75" thickBot="1" x14ac:dyDescent="0.3">
      <c r="A23" s="38" t="s">
        <v>0</v>
      </c>
      <c r="B23" s="51">
        <f>SUM(B3:B22)</f>
        <v>2200272</v>
      </c>
      <c r="C23" s="51">
        <f>SUM(C3:C22)</f>
        <v>1078498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6" sqref="B6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45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57">
        <v>135005</v>
      </c>
      <c r="C3" s="58">
        <v>74980</v>
      </c>
      <c r="D3" s="21">
        <v>41696</v>
      </c>
    </row>
    <row r="4" spans="1:4" ht="15.75" thickBot="1" x14ac:dyDescent="0.3">
      <c r="A4" s="28" t="s">
        <v>4</v>
      </c>
      <c r="B4" s="57">
        <v>316</v>
      </c>
      <c r="C4" s="58">
        <v>0</v>
      </c>
      <c r="D4" s="21">
        <v>39654</v>
      </c>
    </row>
    <row r="5" spans="1:4" ht="15.75" thickBot="1" x14ac:dyDescent="0.3">
      <c r="A5" s="28" t="s">
        <v>5</v>
      </c>
      <c r="B5" s="57">
        <v>483567</v>
      </c>
      <c r="C5" s="58">
        <v>271100</v>
      </c>
      <c r="D5" s="21">
        <v>41730</v>
      </c>
    </row>
    <row r="6" spans="1:4" ht="15.75" thickBot="1" x14ac:dyDescent="0.3">
      <c r="A6" s="28" t="s">
        <v>6</v>
      </c>
      <c r="B6" s="57">
        <v>47716</v>
      </c>
      <c r="C6" s="58">
        <v>31</v>
      </c>
      <c r="D6" s="21">
        <v>39745</v>
      </c>
    </row>
    <row r="7" spans="1:4" ht="15.75" thickBot="1" x14ac:dyDescent="0.3">
      <c r="A7" s="28" t="s">
        <v>7</v>
      </c>
      <c r="B7" s="57">
        <v>22364</v>
      </c>
      <c r="C7" s="58">
        <v>5376</v>
      </c>
      <c r="D7" s="21">
        <v>41718</v>
      </c>
    </row>
    <row r="8" spans="1:4" ht="15.75" thickBot="1" x14ac:dyDescent="0.3">
      <c r="A8" s="28" t="s">
        <v>8</v>
      </c>
      <c r="B8" s="57">
        <v>6619</v>
      </c>
      <c r="C8" s="58">
        <v>2370</v>
      </c>
      <c r="D8" s="21">
        <v>41698</v>
      </c>
    </row>
    <row r="9" spans="1:4" ht="15.75" thickBot="1" x14ac:dyDescent="0.3">
      <c r="A9" s="28" t="s">
        <v>9</v>
      </c>
      <c r="B9" s="57">
        <v>4111</v>
      </c>
      <c r="C9" s="58">
        <v>3192</v>
      </c>
      <c r="D9" s="21">
        <v>41121</v>
      </c>
    </row>
    <row r="10" spans="1:4" ht="15.75" thickBot="1" x14ac:dyDescent="0.3">
      <c r="A10" s="28" t="s">
        <v>10</v>
      </c>
      <c r="B10" s="57">
        <v>19731</v>
      </c>
      <c r="C10" s="58">
        <v>6514</v>
      </c>
      <c r="D10" s="21">
        <v>40939</v>
      </c>
    </row>
    <row r="11" spans="1:4" ht="15.75" thickBot="1" x14ac:dyDescent="0.3">
      <c r="A11" s="28" t="s">
        <v>11</v>
      </c>
      <c r="B11" s="57">
        <v>1691</v>
      </c>
      <c r="C11" s="58">
        <v>6</v>
      </c>
      <c r="D11" s="21">
        <v>41648</v>
      </c>
    </row>
    <row r="12" spans="1:4" ht="15.75" thickBot="1" x14ac:dyDescent="0.3">
      <c r="A12" s="28" t="s">
        <v>12</v>
      </c>
      <c r="B12" s="57">
        <v>1175941</v>
      </c>
      <c r="C12" s="58">
        <v>556339</v>
      </c>
      <c r="D12" s="21">
        <v>41732</v>
      </c>
    </row>
    <row r="13" spans="1:4" ht="15.75" thickBot="1" x14ac:dyDescent="0.3">
      <c r="A13" s="28" t="s">
        <v>13</v>
      </c>
      <c r="B13" s="57">
        <v>11357</v>
      </c>
      <c r="C13" s="58">
        <v>797</v>
      </c>
      <c r="D13" s="21">
        <v>41029</v>
      </c>
    </row>
    <row r="14" spans="1:4" ht="15.75" thickBot="1" x14ac:dyDescent="0.3">
      <c r="A14" s="28" t="s">
        <v>14</v>
      </c>
      <c r="B14" s="57">
        <v>998</v>
      </c>
      <c r="C14" s="58">
        <v>111</v>
      </c>
      <c r="D14" s="21">
        <v>41659</v>
      </c>
    </row>
    <row r="15" spans="1:4" ht="15.75" thickBot="1" x14ac:dyDescent="0.3">
      <c r="A15" s="28" t="s">
        <v>15</v>
      </c>
      <c r="B15" s="57">
        <v>220656</v>
      </c>
      <c r="C15" s="58">
        <v>144547</v>
      </c>
      <c r="D15" s="21">
        <v>41648</v>
      </c>
    </row>
    <row r="16" spans="1:4" ht="15.75" thickBot="1" x14ac:dyDescent="0.3">
      <c r="A16" s="28" t="s">
        <v>2</v>
      </c>
      <c r="B16" s="57">
        <v>490</v>
      </c>
      <c r="C16" s="58">
        <v>0</v>
      </c>
      <c r="D16" s="21">
        <v>39896</v>
      </c>
    </row>
    <row r="17" spans="1:4" ht="15.75" thickBot="1" x14ac:dyDescent="0.3">
      <c r="A17" s="28" t="s">
        <v>16</v>
      </c>
      <c r="B17" s="57">
        <v>2465</v>
      </c>
      <c r="C17" s="58">
        <v>38</v>
      </c>
      <c r="D17" s="21">
        <v>40386</v>
      </c>
    </row>
    <row r="18" spans="1:4" ht="15.75" thickBot="1" x14ac:dyDescent="0.3">
      <c r="A18" s="28" t="s">
        <v>17</v>
      </c>
      <c r="B18" s="57">
        <v>1550</v>
      </c>
      <c r="C18" s="58">
        <v>461</v>
      </c>
      <c r="D18" s="21">
        <v>35055</v>
      </c>
    </row>
    <row r="19" spans="1:4" ht="15.75" thickBot="1" x14ac:dyDescent="0.3">
      <c r="A19" s="28" t="s">
        <v>18</v>
      </c>
      <c r="B19" s="57">
        <v>24108</v>
      </c>
      <c r="C19" s="58">
        <v>5472</v>
      </c>
      <c r="D19" s="21">
        <v>41698</v>
      </c>
    </row>
    <row r="20" spans="1:4" ht="15.75" thickBot="1" x14ac:dyDescent="0.3">
      <c r="A20" s="28" t="s">
        <v>19</v>
      </c>
      <c r="B20" s="57">
        <v>2807</v>
      </c>
      <c r="C20" s="58">
        <v>1944</v>
      </c>
      <c r="D20" s="21">
        <v>41654</v>
      </c>
    </row>
    <row r="21" spans="1:4" ht="15.75" thickBot="1" x14ac:dyDescent="0.3">
      <c r="A21" s="28" t="s">
        <v>20</v>
      </c>
      <c r="B21" s="57">
        <v>10530</v>
      </c>
      <c r="C21" s="58">
        <v>3075</v>
      </c>
      <c r="D21" s="21">
        <v>41639</v>
      </c>
    </row>
    <row r="22" spans="1:4" ht="15.75" thickBot="1" x14ac:dyDescent="0.3">
      <c r="A22" s="28" t="s">
        <v>21</v>
      </c>
      <c r="B22" s="57">
        <v>27159</v>
      </c>
      <c r="C22" s="58">
        <v>0</v>
      </c>
      <c r="D22" s="21">
        <v>35734</v>
      </c>
    </row>
    <row r="23" spans="1:4" ht="15.75" thickBot="1" x14ac:dyDescent="0.3">
      <c r="A23" s="38" t="s">
        <v>0</v>
      </c>
      <c r="B23" s="48">
        <f>SUM(B3:B22)</f>
        <v>2199181</v>
      </c>
      <c r="C23" s="48">
        <f>SUM(C3:C22)</f>
        <v>1076353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4" sqref="B4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44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19">
        <v>135005</v>
      </c>
      <c r="C3" s="19">
        <v>74979</v>
      </c>
      <c r="D3" s="21">
        <v>41696</v>
      </c>
    </row>
    <row r="4" spans="1:4" ht="15.75" thickBot="1" x14ac:dyDescent="0.3">
      <c r="A4" s="28" t="s">
        <v>4</v>
      </c>
      <c r="B4" s="47">
        <v>316</v>
      </c>
      <c r="C4" s="47">
        <v>0</v>
      </c>
      <c r="D4" s="21">
        <v>39654</v>
      </c>
    </row>
    <row r="5" spans="1:4" ht="15.75" thickBot="1" x14ac:dyDescent="0.3">
      <c r="A5" s="28" t="s">
        <v>5</v>
      </c>
      <c r="B5" s="19">
        <v>483350</v>
      </c>
      <c r="C5" s="19">
        <v>271098</v>
      </c>
      <c r="D5" s="21">
        <v>41723</v>
      </c>
    </row>
    <row r="6" spans="1:4" ht="15.75" thickBot="1" x14ac:dyDescent="0.3">
      <c r="A6" s="28" t="s">
        <v>6</v>
      </c>
      <c r="B6" s="19">
        <v>47716</v>
      </c>
      <c r="C6" s="47">
        <v>31</v>
      </c>
      <c r="D6" s="21">
        <v>39745</v>
      </c>
    </row>
    <row r="7" spans="1:4" ht="15.75" thickBot="1" x14ac:dyDescent="0.3">
      <c r="A7" s="28" t="s">
        <v>7</v>
      </c>
      <c r="B7" s="19">
        <v>22298</v>
      </c>
      <c r="C7" s="19">
        <v>5376</v>
      </c>
      <c r="D7" s="21">
        <v>41708</v>
      </c>
    </row>
    <row r="8" spans="1:4" ht="15.75" thickBot="1" x14ac:dyDescent="0.3">
      <c r="A8" s="28" t="s">
        <v>8</v>
      </c>
      <c r="B8" s="19">
        <v>6619</v>
      </c>
      <c r="C8" s="19">
        <v>2370</v>
      </c>
      <c r="D8" s="21">
        <v>41698</v>
      </c>
    </row>
    <row r="9" spans="1:4" ht="15.75" thickBot="1" x14ac:dyDescent="0.3">
      <c r="A9" s="28" t="s">
        <v>9</v>
      </c>
      <c r="B9" s="19">
        <v>4111</v>
      </c>
      <c r="C9" s="19">
        <v>3191</v>
      </c>
      <c r="D9" s="21">
        <v>41121</v>
      </c>
    </row>
    <row r="10" spans="1:4" ht="15.75" thickBot="1" x14ac:dyDescent="0.3">
      <c r="A10" s="28" t="s">
        <v>10</v>
      </c>
      <c r="B10" s="19">
        <v>19731</v>
      </c>
      <c r="C10" s="19">
        <v>6514</v>
      </c>
      <c r="D10" s="21">
        <v>40939</v>
      </c>
    </row>
    <row r="11" spans="1:4" ht="15.75" thickBot="1" x14ac:dyDescent="0.3">
      <c r="A11" s="28" t="s">
        <v>11</v>
      </c>
      <c r="B11" s="19">
        <v>1691</v>
      </c>
      <c r="C11" s="47">
        <v>6</v>
      </c>
      <c r="D11" s="21">
        <v>41648</v>
      </c>
    </row>
    <row r="12" spans="1:4" ht="15.75" thickBot="1" x14ac:dyDescent="0.3">
      <c r="A12" s="28" t="s">
        <v>12</v>
      </c>
      <c r="B12" s="19">
        <v>1175414</v>
      </c>
      <c r="C12" s="19">
        <v>555897</v>
      </c>
      <c r="D12" s="21">
        <v>41725</v>
      </c>
    </row>
    <row r="13" spans="1:4" ht="15.75" thickBot="1" x14ac:dyDescent="0.3">
      <c r="A13" s="28" t="s">
        <v>13</v>
      </c>
      <c r="B13" s="19">
        <v>11357</v>
      </c>
      <c r="C13" s="47">
        <v>797</v>
      </c>
      <c r="D13" s="21">
        <v>41029</v>
      </c>
    </row>
    <row r="14" spans="1:4" ht="15.75" thickBot="1" x14ac:dyDescent="0.3">
      <c r="A14" s="28" t="s">
        <v>14</v>
      </c>
      <c r="B14" s="47">
        <v>981</v>
      </c>
      <c r="C14" s="47">
        <v>94</v>
      </c>
      <c r="D14" s="21">
        <v>41604</v>
      </c>
    </row>
    <row r="15" spans="1:4" ht="15.75" thickBot="1" x14ac:dyDescent="0.3">
      <c r="A15" s="28" t="s">
        <v>15</v>
      </c>
      <c r="B15" s="19">
        <v>219399</v>
      </c>
      <c r="C15" s="19">
        <v>143288</v>
      </c>
      <c r="D15" s="21">
        <v>41616</v>
      </c>
    </row>
    <row r="16" spans="1:4" ht="15.75" thickBot="1" x14ac:dyDescent="0.3">
      <c r="A16" s="28" t="s">
        <v>2</v>
      </c>
      <c r="B16" s="47">
        <v>490</v>
      </c>
      <c r="C16" s="47">
        <v>0</v>
      </c>
      <c r="D16" s="21">
        <v>39896</v>
      </c>
    </row>
    <row r="17" spans="1:4" ht="15.75" thickBot="1" x14ac:dyDescent="0.3">
      <c r="A17" s="28" t="s">
        <v>16</v>
      </c>
      <c r="B17" s="19">
        <v>2465</v>
      </c>
      <c r="C17" s="47">
        <v>38</v>
      </c>
      <c r="D17" s="21">
        <v>40386</v>
      </c>
    </row>
    <row r="18" spans="1:4" ht="15.75" thickBot="1" x14ac:dyDescent="0.3">
      <c r="A18" s="28" t="s">
        <v>17</v>
      </c>
      <c r="B18" s="19">
        <v>1550</v>
      </c>
      <c r="C18" s="47">
        <v>461</v>
      </c>
      <c r="D18" s="21">
        <v>35055</v>
      </c>
    </row>
    <row r="19" spans="1:4" ht="15.75" thickBot="1" x14ac:dyDescent="0.3">
      <c r="A19" s="28" t="s">
        <v>18</v>
      </c>
      <c r="B19" s="19">
        <v>24108</v>
      </c>
      <c r="C19" s="19">
        <v>5472</v>
      </c>
      <c r="D19" s="21">
        <v>41698</v>
      </c>
    </row>
    <row r="20" spans="1:4" ht="15.75" thickBot="1" x14ac:dyDescent="0.3">
      <c r="A20" s="28" t="s">
        <v>19</v>
      </c>
      <c r="B20" s="19">
        <v>2807</v>
      </c>
      <c r="C20" s="19">
        <v>1944</v>
      </c>
      <c r="D20" s="21">
        <v>41654</v>
      </c>
    </row>
    <row r="21" spans="1:4" ht="15.75" thickBot="1" x14ac:dyDescent="0.3">
      <c r="A21" s="28" t="s">
        <v>20</v>
      </c>
      <c r="B21" s="19">
        <v>10530</v>
      </c>
      <c r="C21" s="19">
        <v>3072</v>
      </c>
      <c r="D21" s="21">
        <v>41639</v>
      </c>
    </row>
    <row r="22" spans="1:4" ht="15.75" thickBot="1" x14ac:dyDescent="0.3">
      <c r="A22" s="28" t="s">
        <v>21</v>
      </c>
      <c r="B22" s="19">
        <v>27159</v>
      </c>
      <c r="C22" s="47">
        <v>0</v>
      </c>
      <c r="D22" s="21">
        <v>35734</v>
      </c>
    </row>
    <row r="23" spans="1:4" ht="15.75" thickBot="1" x14ac:dyDescent="0.3">
      <c r="A23" s="38" t="s">
        <v>0</v>
      </c>
      <c r="B23" s="45">
        <f>SUM(B3:B22)</f>
        <v>2197097</v>
      </c>
      <c r="C23" s="45">
        <f>SUM(C3:C22)</f>
        <v>1074628</v>
      </c>
      <c r="D23" s="43"/>
    </row>
  </sheetData>
  <mergeCells count="1">
    <mergeCell ref="A1:D1"/>
  </mergeCells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3" sqref="B3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43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19">
        <v>134906</v>
      </c>
      <c r="C3" s="19">
        <v>74979</v>
      </c>
      <c r="D3" s="21">
        <v>41696</v>
      </c>
    </row>
    <row r="4" spans="1:4" ht="15.75" thickBot="1" x14ac:dyDescent="0.3">
      <c r="A4" s="28" t="s">
        <v>4</v>
      </c>
      <c r="B4" s="47">
        <v>316</v>
      </c>
      <c r="C4" s="47">
        <v>0</v>
      </c>
      <c r="D4" s="21">
        <v>39654</v>
      </c>
    </row>
    <row r="5" spans="1:4" ht="15.75" thickBot="1" x14ac:dyDescent="0.3">
      <c r="A5" s="28" t="s">
        <v>5</v>
      </c>
      <c r="B5" s="19">
        <v>482542</v>
      </c>
      <c r="C5" s="19">
        <v>271098</v>
      </c>
      <c r="D5" s="21">
        <v>41716</v>
      </c>
    </row>
    <row r="6" spans="1:4" ht="15.75" thickBot="1" x14ac:dyDescent="0.3">
      <c r="A6" s="28" t="s">
        <v>6</v>
      </c>
      <c r="B6" s="19">
        <v>47716</v>
      </c>
      <c r="C6" s="47">
        <v>31</v>
      </c>
      <c r="D6" s="21">
        <v>39745</v>
      </c>
    </row>
    <row r="7" spans="1:4" ht="15.75" thickBot="1" x14ac:dyDescent="0.3">
      <c r="A7" s="28" t="s">
        <v>7</v>
      </c>
      <c r="B7" s="19">
        <v>22298</v>
      </c>
      <c r="C7" s="19">
        <v>5376</v>
      </c>
      <c r="D7" s="21">
        <v>41708</v>
      </c>
    </row>
    <row r="8" spans="1:4" ht="15.75" thickBot="1" x14ac:dyDescent="0.3">
      <c r="A8" s="28" t="s">
        <v>8</v>
      </c>
      <c r="B8" s="19">
        <v>6619</v>
      </c>
      <c r="C8" s="19">
        <v>2370</v>
      </c>
      <c r="D8" s="21">
        <v>41698</v>
      </c>
    </row>
    <row r="9" spans="1:4" ht="15.75" thickBot="1" x14ac:dyDescent="0.3">
      <c r="A9" s="28" t="s">
        <v>9</v>
      </c>
      <c r="B9" s="19">
        <v>4111</v>
      </c>
      <c r="C9" s="19">
        <v>3191</v>
      </c>
      <c r="D9" s="21">
        <v>41121</v>
      </c>
    </row>
    <row r="10" spans="1:4" ht="15.75" thickBot="1" x14ac:dyDescent="0.3">
      <c r="A10" s="28" t="s">
        <v>10</v>
      </c>
      <c r="B10" s="19">
        <v>19731</v>
      </c>
      <c r="C10" s="19">
        <v>6514</v>
      </c>
      <c r="D10" s="21">
        <v>40939</v>
      </c>
    </row>
    <row r="11" spans="1:4" ht="15.75" thickBot="1" x14ac:dyDescent="0.3">
      <c r="A11" s="28" t="s">
        <v>11</v>
      </c>
      <c r="B11" s="19">
        <v>1690</v>
      </c>
      <c r="C11" s="47">
        <v>6</v>
      </c>
      <c r="D11" s="21">
        <v>41430</v>
      </c>
    </row>
    <row r="12" spans="1:4" ht="15.75" thickBot="1" x14ac:dyDescent="0.3">
      <c r="A12" s="28" t="s">
        <v>12</v>
      </c>
      <c r="B12" s="19">
        <v>1174776</v>
      </c>
      <c r="C12" s="19">
        <v>554526</v>
      </c>
      <c r="D12" s="21">
        <v>41718</v>
      </c>
    </row>
    <row r="13" spans="1:4" ht="15.75" thickBot="1" x14ac:dyDescent="0.3">
      <c r="A13" s="28" t="s">
        <v>13</v>
      </c>
      <c r="B13" s="19">
        <v>11357</v>
      </c>
      <c r="C13" s="47">
        <v>797</v>
      </c>
      <c r="D13" s="21">
        <v>41029</v>
      </c>
    </row>
    <row r="14" spans="1:4" ht="15.75" thickBot="1" x14ac:dyDescent="0.3">
      <c r="A14" s="28" t="s">
        <v>14</v>
      </c>
      <c r="B14" s="47">
        <v>981</v>
      </c>
      <c r="C14" s="47">
        <v>94</v>
      </c>
      <c r="D14" s="21">
        <v>41604</v>
      </c>
    </row>
    <row r="15" spans="1:4" ht="15.75" thickBot="1" x14ac:dyDescent="0.3">
      <c r="A15" s="28" t="s">
        <v>15</v>
      </c>
      <c r="B15" s="19">
        <v>219393</v>
      </c>
      <c r="C15" s="19">
        <v>143287</v>
      </c>
      <c r="D15" s="21">
        <v>41616</v>
      </c>
    </row>
    <row r="16" spans="1:4" ht="15.75" thickBot="1" x14ac:dyDescent="0.3">
      <c r="A16" s="28" t="s">
        <v>2</v>
      </c>
      <c r="B16" s="47">
        <v>490</v>
      </c>
      <c r="C16" s="47">
        <v>0</v>
      </c>
      <c r="D16" s="21">
        <v>39896</v>
      </c>
    </row>
    <row r="17" spans="1:4" ht="15.75" thickBot="1" x14ac:dyDescent="0.3">
      <c r="A17" s="28" t="s">
        <v>16</v>
      </c>
      <c r="B17" s="19">
        <v>2465</v>
      </c>
      <c r="C17" s="47">
        <v>38</v>
      </c>
      <c r="D17" s="21">
        <v>40386</v>
      </c>
    </row>
    <row r="18" spans="1:4" ht="15.75" thickBot="1" x14ac:dyDescent="0.3">
      <c r="A18" s="28" t="s">
        <v>17</v>
      </c>
      <c r="B18" s="19">
        <v>1550</v>
      </c>
      <c r="C18" s="47">
        <v>461</v>
      </c>
      <c r="D18" s="21">
        <v>35055</v>
      </c>
    </row>
    <row r="19" spans="1:4" ht="15.75" thickBot="1" x14ac:dyDescent="0.3">
      <c r="A19" s="28" t="s">
        <v>18</v>
      </c>
      <c r="B19" s="19">
        <v>24108</v>
      </c>
      <c r="C19" s="19">
        <v>5472</v>
      </c>
      <c r="D19" s="21">
        <v>41698</v>
      </c>
    </row>
    <row r="20" spans="1:4" ht="15.75" thickBot="1" x14ac:dyDescent="0.3">
      <c r="A20" s="28" t="s">
        <v>19</v>
      </c>
      <c r="B20" s="19">
        <v>2807</v>
      </c>
      <c r="C20" s="19">
        <v>1944</v>
      </c>
      <c r="D20" s="21">
        <v>41654</v>
      </c>
    </row>
    <row r="21" spans="1:4" ht="15.75" thickBot="1" x14ac:dyDescent="0.3">
      <c r="A21" s="28" t="s">
        <v>20</v>
      </c>
      <c r="B21" s="19">
        <v>10530</v>
      </c>
      <c r="C21" s="19">
        <v>3072</v>
      </c>
      <c r="D21" s="21">
        <v>41639</v>
      </c>
    </row>
    <row r="22" spans="1:4" ht="15.75" thickBot="1" x14ac:dyDescent="0.3">
      <c r="A22" s="28" t="s">
        <v>21</v>
      </c>
      <c r="B22" s="19">
        <v>27159</v>
      </c>
      <c r="C22" s="47">
        <v>0</v>
      </c>
      <c r="D22" s="21">
        <v>35734</v>
      </c>
    </row>
    <row r="23" spans="1:4" ht="15.75" thickBot="1" x14ac:dyDescent="0.3">
      <c r="A23" s="38" t="s">
        <v>0</v>
      </c>
      <c r="B23" s="48">
        <f>SUM(B3:B22)</f>
        <v>2195545</v>
      </c>
      <c r="C23" s="48">
        <f>SUM(C3:C22)</f>
        <v>1073256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3" sqref="B23:C23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42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59">
        <v>134906</v>
      </c>
      <c r="C3" s="59">
        <v>74979</v>
      </c>
      <c r="D3" s="21">
        <v>41696</v>
      </c>
    </row>
    <row r="4" spans="1:4" ht="15.75" thickBot="1" x14ac:dyDescent="0.3">
      <c r="A4" s="28" t="s">
        <v>4</v>
      </c>
      <c r="B4" s="59">
        <v>316</v>
      </c>
      <c r="C4" s="59">
        <v>0</v>
      </c>
      <c r="D4" s="21">
        <v>39654</v>
      </c>
    </row>
    <row r="5" spans="1:4" ht="15.75" thickBot="1" x14ac:dyDescent="0.3">
      <c r="A5" s="28" t="s">
        <v>5</v>
      </c>
      <c r="B5" s="59">
        <v>482100</v>
      </c>
      <c r="C5" s="59">
        <v>271095</v>
      </c>
      <c r="D5" s="21">
        <v>41709</v>
      </c>
    </row>
    <row r="6" spans="1:4" ht="15.75" thickBot="1" x14ac:dyDescent="0.3">
      <c r="A6" s="28" t="s">
        <v>6</v>
      </c>
      <c r="B6" s="59">
        <v>47716</v>
      </c>
      <c r="C6" s="59">
        <v>31</v>
      </c>
      <c r="D6" s="21">
        <v>39745</v>
      </c>
    </row>
    <row r="7" spans="1:4" ht="15.75" thickBot="1" x14ac:dyDescent="0.3">
      <c r="A7" s="28" t="s">
        <v>7</v>
      </c>
      <c r="B7" s="59">
        <v>22150</v>
      </c>
      <c r="C7" s="59">
        <v>5376</v>
      </c>
      <c r="D7" s="21">
        <v>41680</v>
      </c>
    </row>
    <row r="8" spans="1:4" ht="15.75" thickBot="1" x14ac:dyDescent="0.3">
      <c r="A8" s="28" t="s">
        <v>8</v>
      </c>
      <c r="B8" s="59">
        <v>6619</v>
      </c>
      <c r="C8" s="59">
        <v>2370</v>
      </c>
      <c r="D8" s="21">
        <v>41698</v>
      </c>
    </row>
    <row r="9" spans="1:4" ht="15.75" thickBot="1" x14ac:dyDescent="0.3">
      <c r="A9" s="28" t="s">
        <v>9</v>
      </c>
      <c r="B9" s="59">
        <v>4111</v>
      </c>
      <c r="C9" s="59">
        <v>3191</v>
      </c>
      <c r="D9" s="21">
        <v>41121</v>
      </c>
    </row>
    <row r="10" spans="1:4" ht="15.75" thickBot="1" x14ac:dyDescent="0.3">
      <c r="A10" s="28" t="s">
        <v>10</v>
      </c>
      <c r="B10" s="59">
        <v>19731</v>
      </c>
      <c r="C10" s="59">
        <v>6514</v>
      </c>
      <c r="D10" s="21">
        <v>40939</v>
      </c>
    </row>
    <row r="11" spans="1:4" ht="15.75" thickBot="1" x14ac:dyDescent="0.3">
      <c r="A11" s="28" t="s">
        <v>11</v>
      </c>
      <c r="B11" s="59">
        <v>1690</v>
      </c>
      <c r="C11" s="59">
        <v>5</v>
      </c>
      <c r="D11" s="21">
        <v>41430</v>
      </c>
    </row>
    <row r="12" spans="1:4" ht="15.75" thickBot="1" x14ac:dyDescent="0.3">
      <c r="A12" s="28" t="s">
        <v>12</v>
      </c>
      <c r="B12" s="59">
        <v>1174067</v>
      </c>
      <c r="C12" s="59">
        <v>554496</v>
      </c>
      <c r="D12" s="21">
        <v>41711</v>
      </c>
    </row>
    <row r="13" spans="1:4" ht="15.75" thickBot="1" x14ac:dyDescent="0.3">
      <c r="A13" s="28" t="s">
        <v>13</v>
      </c>
      <c r="B13" s="59">
        <v>11357</v>
      </c>
      <c r="C13" s="59">
        <v>797</v>
      </c>
      <c r="D13" s="21">
        <v>41029</v>
      </c>
    </row>
    <row r="14" spans="1:4" ht="15.75" thickBot="1" x14ac:dyDescent="0.3">
      <c r="A14" s="28" t="s">
        <v>14</v>
      </c>
      <c r="B14" s="59">
        <v>981</v>
      </c>
      <c r="C14" s="59">
        <v>94</v>
      </c>
      <c r="D14" s="21">
        <v>41604</v>
      </c>
    </row>
    <row r="15" spans="1:4" ht="15.75" thickBot="1" x14ac:dyDescent="0.3">
      <c r="A15" s="28" t="s">
        <v>15</v>
      </c>
      <c r="B15" s="59">
        <v>219387</v>
      </c>
      <c r="C15" s="59">
        <v>143281</v>
      </c>
      <c r="D15" s="21">
        <v>41616</v>
      </c>
    </row>
    <row r="16" spans="1:4" ht="15.75" thickBot="1" x14ac:dyDescent="0.3">
      <c r="A16" s="28" t="s">
        <v>2</v>
      </c>
      <c r="B16" s="59">
        <v>490</v>
      </c>
      <c r="C16" s="59">
        <v>0</v>
      </c>
      <c r="D16" s="21">
        <v>39896</v>
      </c>
    </row>
    <row r="17" spans="1:4" ht="15.75" thickBot="1" x14ac:dyDescent="0.3">
      <c r="A17" s="28" t="s">
        <v>16</v>
      </c>
      <c r="B17" s="59">
        <v>2465</v>
      </c>
      <c r="C17" s="59">
        <v>38</v>
      </c>
      <c r="D17" s="21">
        <v>40386</v>
      </c>
    </row>
    <row r="18" spans="1:4" ht="15.75" thickBot="1" x14ac:dyDescent="0.3">
      <c r="A18" s="28" t="s">
        <v>17</v>
      </c>
      <c r="B18" s="59">
        <v>1550</v>
      </c>
      <c r="C18" s="59">
        <v>461</v>
      </c>
      <c r="D18" s="21">
        <v>35055</v>
      </c>
    </row>
    <row r="19" spans="1:4" ht="15.75" thickBot="1" x14ac:dyDescent="0.3">
      <c r="A19" s="28" t="s">
        <v>18</v>
      </c>
      <c r="B19" s="59">
        <v>24105</v>
      </c>
      <c r="C19" s="59">
        <v>5472</v>
      </c>
      <c r="D19" s="21">
        <v>41698</v>
      </c>
    </row>
    <row r="20" spans="1:4" ht="15.75" thickBot="1" x14ac:dyDescent="0.3">
      <c r="A20" s="28" t="s">
        <v>19</v>
      </c>
      <c r="B20" s="59">
        <v>2807</v>
      </c>
      <c r="C20" s="59">
        <v>1944</v>
      </c>
      <c r="D20" s="21">
        <v>41654</v>
      </c>
    </row>
    <row r="21" spans="1:4" ht="15.75" thickBot="1" x14ac:dyDescent="0.3">
      <c r="A21" s="28" t="s">
        <v>20</v>
      </c>
      <c r="B21" s="59">
        <v>10530</v>
      </c>
      <c r="C21" s="59">
        <v>3072</v>
      </c>
      <c r="D21" s="21">
        <v>41639</v>
      </c>
    </row>
    <row r="22" spans="1:4" ht="15.75" thickBot="1" x14ac:dyDescent="0.3">
      <c r="A22" s="28" t="s">
        <v>21</v>
      </c>
      <c r="B22" s="59">
        <v>27159</v>
      </c>
      <c r="C22" s="59">
        <v>0</v>
      </c>
      <c r="D22" s="21">
        <v>35734</v>
      </c>
    </row>
    <row r="23" spans="1:4" ht="15.75" thickBot="1" x14ac:dyDescent="0.3">
      <c r="A23" s="38" t="s">
        <v>0</v>
      </c>
      <c r="B23" s="60">
        <f t="shared" ref="B23:C23" si="0">SUM(B3:B22)</f>
        <v>2194237</v>
      </c>
      <c r="C23" s="60">
        <f t="shared" si="0"/>
        <v>1073216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2" sqref="B22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41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19">
        <v>134035</v>
      </c>
      <c r="C3" s="19">
        <v>74978</v>
      </c>
      <c r="D3" s="21">
        <v>41605</v>
      </c>
    </row>
    <row r="4" spans="1:4" ht="15.75" thickBot="1" x14ac:dyDescent="0.3">
      <c r="A4" s="28" t="s">
        <v>4</v>
      </c>
      <c r="B4" s="47">
        <v>316</v>
      </c>
      <c r="C4" s="47">
        <v>0</v>
      </c>
      <c r="D4" s="21">
        <v>39654</v>
      </c>
    </row>
    <row r="5" spans="1:4" ht="15.75" thickBot="1" x14ac:dyDescent="0.3">
      <c r="A5" s="28" t="s">
        <v>5</v>
      </c>
      <c r="B5" s="19">
        <v>481495</v>
      </c>
      <c r="C5" s="19">
        <v>271094</v>
      </c>
      <c r="D5" s="21">
        <v>41695</v>
      </c>
    </row>
    <row r="6" spans="1:4" ht="15.75" thickBot="1" x14ac:dyDescent="0.3">
      <c r="A6" s="28" t="s">
        <v>6</v>
      </c>
      <c r="B6" s="19">
        <v>47716</v>
      </c>
      <c r="C6" s="47">
        <v>31</v>
      </c>
      <c r="D6" s="21">
        <v>39745</v>
      </c>
    </row>
    <row r="7" spans="1:4" ht="15.75" thickBot="1" x14ac:dyDescent="0.3">
      <c r="A7" s="28" t="s">
        <v>7</v>
      </c>
      <c r="B7" s="19">
        <v>22150</v>
      </c>
      <c r="C7" s="19">
        <v>5376</v>
      </c>
      <c r="D7" s="21">
        <v>41680</v>
      </c>
    </row>
    <row r="8" spans="1:4" ht="15.75" thickBot="1" x14ac:dyDescent="0.3">
      <c r="A8" s="28" t="s">
        <v>8</v>
      </c>
      <c r="B8" s="19">
        <v>6619</v>
      </c>
      <c r="C8" s="19">
        <v>2370</v>
      </c>
      <c r="D8" s="21">
        <v>41698</v>
      </c>
    </row>
    <row r="9" spans="1:4" ht="15.75" thickBot="1" x14ac:dyDescent="0.3">
      <c r="A9" s="28" t="s">
        <v>9</v>
      </c>
      <c r="B9" s="19">
        <v>4111</v>
      </c>
      <c r="C9" s="19">
        <v>3191</v>
      </c>
      <c r="D9" s="21">
        <v>41121</v>
      </c>
    </row>
    <row r="10" spans="1:4" ht="15.75" thickBot="1" x14ac:dyDescent="0.3">
      <c r="A10" s="28" t="s">
        <v>10</v>
      </c>
      <c r="B10" s="19">
        <v>19731</v>
      </c>
      <c r="C10" s="19">
        <v>6514</v>
      </c>
      <c r="D10" s="21">
        <v>40939</v>
      </c>
    </row>
    <row r="11" spans="1:4" ht="15.75" thickBot="1" x14ac:dyDescent="0.3">
      <c r="A11" s="28" t="s">
        <v>11</v>
      </c>
      <c r="B11" s="19">
        <v>1690</v>
      </c>
      <c r="C11" s="47">
        <v>5</v>
      </c>
      <c r="D11" s="21">
        <v>41430</v>
      </c>
    </row>
    <row r="12" spans="1:4" ht="15.75" thickBot="1" x14ac:dyDescent="0.3">
      <c r="A12" s="28" t="s">
        <v>12</v>
      </c>
      <c r="B12" s="19">
        <v>1173378</v>
      </c>
      <c r="C12" s="19">
        <v>553247</v>
      </c>
      <c r="D12" s="21">
        <v>41704</v>
      </c>
    </row>
    <row r="13" spans="1:4" ht="15.75" thickBot="1" x14ac:dyDescent="0.3">
      <c r="A13" s="28" t="s">
        <v>13</v>
      </c>
      <c r="B13" s="19">
        <v>11357</v>
      </c>
      <c r="C13" s="47">
        <v>797</v>
      </c>
      <c r="D13" s="21">
        <v>41029</v>
      </c>
    </row>
    <row r="14" spans="1:4" ht="15.75" thickBot="1" x14ac:dyDescent="0.3">
      <c r="A14" s="28" t="s">
        <v>14</v>
      </c>
      <c r="B14" s="47">
        <v>981</v>
      </c>
      <c r="C14" s="47">
        <v>94</v>
      </c>
      <c r="D14" s="21">
        <v>41604</v>
      </c>
    </row>
    <row r="15" spans="1:4" ht="15.75" thickBot="1" x14ac:dyDescent="0.3">
      <c r="A15" s="28" t="s">
        <v>15</v>
      </c>
      <c r="B15" s="19">
        <v>219384</v>
      </c>
      <c r="C15" s="19">
        <v>143278</v>
      </c>
      <c r="D15" s="21">
        <v>41616</v>
      </c>
    </row>
    <row r="16" spans="1:4" ht="15.75" thickBot="1" x14ac:dyDescent="0.3">
      <c r="A16" s="28" t="s">
        <v>2</v>
      </c>
      <c r="B16" s="47">
        <v>490</v>
      </c>
      <c r="C16" s="47">
        <v>0</v>
      </c>
      <c r="D16" s="21">
        <v>39896</v>
      </c>
    </row>
    <row r="17" spans="1:4" ht="15.75" thickBot="1" x14ac:dyDescent="0.3">
      <c r="A17" s="28" t="s">
        <v>16</v>
      </c>
      <c r="B17" s="19">
        <v>2465</v>
      </c>
      <c r="C17" s="47">
        <v>38</v>
      </c>
      <c r="D17" s="21">
        <v>40386</v>
      </c>
    </row>
    <row r="18" spans="1:4" ht="15.75" thickBot="1" x14ac:dyDescent="0.3">
      <c r="A18" s="28" t="s">
        <v>17</v>
      </c>
      <c r="B18" s="19">
        <v>1550</v>
      </c>
      <c r="C18" s="47">
        <v>461</v>
      </c>
      <c r="D18" s="21">
        <v>35055</v>
      </c>
    </row>
    <row r="19" spans="1:4" ht="15.75" thickBot="1" x14ac:dyDescent="0.3">
      <c r="A19" s="28" t="s">
        <v>18</v>
      </c>
      <c r="B19" s="19">
        <v>23975</v>
      </c>
      <c r="C19" s="19">
        <v>5472</v>
      </c>
      <c r="D19" s="21">
        <v>41633</v>
      </c>
    </row>
    <row r="20" spans="1:4" ht="15.75" thickBot="1" x14ac:dyDescent="0.3">
      <c r="A20" s="28" t="s">
        <v>19</v>
      </c>
      <c r="B20" s="19">
        <v>2807</v>
      </c>
      <c r="C20" s="19">
        <v>1944</v>
      </c>
      <c r="D20" s="21">
        <v>41654</v>
      </c>
    </row>
    <row r="21" spans="1:4" ht="15.75" thickBot="1" x14ac:dyDescent="0.3">
      <c r="A21" s="28" t="s">
        <v>20</v>
      </c>
      <c r="B21" s="19">
        <v>10530</v>
      </c>
      <c r="C21" s="19">
        <v>3072</v>
      </c>
      <c r="D21" s="21">
        <v>41639</v>
      </c>
    </row>
    <row r="22" spans="1:4" ht="15.75" thickBot="1" x14ac:dyDescent="0.3">
      <c r="A22" s="28" t="s">
        <v>21</v>
      </c>
      <c r="B22" s="19">
        <v>27159</v>
      </c>
      <c r="C22" s="47">
        <v>0</v>
      </c>
      <c r="D22" s="21">
        <v>35734</v>
      </c>
    </row>
    <row r="23" spans="1:4" ht="15.75" thickBot="1" x14ac:dyDescent="0.3">
      <c r="A23" s="38" t="s">
        <v>0</v>
      </c>
      <c r="B23" s="45">
        <f>SUM(B3:B22)</f>
        <v>2191939</v>
      </c>
      <c r="C23" s="45">
        <f>SUM(C3:C22)</f>
        <v>1071962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" sqref="B2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40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19">
        <v>133758</v>
      </c>
      <c r="C3" s="19">
        <v>74975</v>
      </c>
      <c r="D3" s="21">
        <v>41577</v>
      </c>
    </row>
    <row r="4" spans="1:4" ht="15.75" thickBot="1" x14ac:dyDescent="0.3">
      <c r="A4" s="28" t="s">
        <v>4</v>
      </c>
      <c r="B4" s="47">
        <v>316</v>
      </c>
      <c r="C4" s="47">
        <v>0</v>
      </c>
      <c r="D4" s="21">
        <v>39654</v>
      </c>
    </row>
    <row r="5" spans="1:4" ht="15.75" thickBot="1" x14ac:dyDescent="0.3">
      <c r="A5" s="28" t="s">
        <v>5</v>
      </c>
      <c r="B5" s="19">
        <v>481487</v>
      </c>
      <c r="C5" s="19">
        <v>270901</v>
      </c>
      <c r="D5" s="21">
        <v>41695</v>
      </c>
    </row>
    <row r="6" spans="1:4" ht="15.75" thickBot="1" x14ac:dyDescent="0.3">
      <c r="A6" s="28" t="s">
        <v>6</v>
      </c>
      <c r="B6" s="19">
        <v>47716</v>
      </c>
      <c r="C6" s="47">
        <v>31</v>
      </c>
      <c r="D6" s="21">
        <v>39745</v>
      </c>
    </row>
    <row r="7" spans="1:4" ht="15.75" thickBot="1" x14ac:dyDescent="0.3">
      <c r="A7" s="28" t="s">
        <v>7</v>
      </c>
      <c r="B7" s="19">
        <v>22150</v>
      </c>
      <c r="C7" s="19">
        <v>5376</v>
      </c>
      <c r="D7" s="21">
        <v>41680</v>
      </c>
    </row>
    <row r="8" spans="1:4" ht="15.75" thickBot="1" x14ac:dyDescent="0.3">
      <c r="A8" s="28" t="s">
        <v>8</v>
      </c>
      <c r="B8" s="19">
        <v>6576</v>
      </c>
      <c r="C8" s="19">
        <v>2370</v>
      </c>
      <c r="D8" s="21">
        <v>41670</v>
      </c>
    </row>
    <row r="9" spans="1:4" ht="15.75" thickBot="1" x14ac:dyDescent="0.3">
      <c r="A9" s="28" t="s">
        <v>9</v>
      </c>
      <c r="B9" s="19">
        <v>4111</v>
      </c>
      <c r="C9" s="19">
        <v>3191</v>
      </c>
      <c r="D9" s="21">
        <v>41121</v>
      </c>
    </row>
    <row r="10" spans="1:4" ht="15.75" thickBot="1" x14ac:dyDescent="0.3">
      <c r="A10" s="28" t="s">
        <v>10</v>
      </c>
      <c r="B10" s="19">
        <v>19731</v>
      </c>
      <c r="C10" s="19">
        <v>6514</v>
      </c>
      <c r="D10" s="21">
        <v>40939</v>
      </c>
    </row>
    <row r="11" spans="1:4" ht="15.75" thickBot="1" x14ac:dyDescent="0.3">
      <c r="A11" s="28" t="s">
        <v>11</v>
      </c>
      <c r="B11" s="19">
        <v>1690</v>
      </c>
      <c r="C11" s="47">
        <v>5</v>
      </c>
      <c r="D11" s="21">
        <v>41430</v>
      </c>
    </row>
    <row r="12" spans="1:4" ht="15.75" thickBot="1" x14ac:dyDescent="0.3">
      <c r="A12" s="28" t="s">
        <v>12</v>
      </c>
      <c r="B12" s="19">
        <v>1172648</v>
      </c>
      <c r="C12" s="19">
        <v>553178</v>
      </c>
      <c r="D12" s="21">
        <v>41697</v>
      </c>
    </row>
    <row r="13" spans="1:4" ht="15.75" thickBot="1" x14ac:dyDescent="0.3">
      <c r="A13" s="28" t="s">
        <v>13</v>
      </c>
      <c r="B13" s="19">
        <v>11357</v>
      </c>
      <c r="C13" s="47">
        <v>797</v>
      </c>
      <c r="D13" s="21">
        <v>41029</v>
      </c>
    </row>
    <row r="14" spans="1:4" ht="15.75" thickBot="1" x14ac:dyDescent="0.3">
      <c r="A14" s="28" t="s">
        <v>14</v>
      </c>
      <c r="B14" s="47">
        <v>981</v>
      </c>
      <c r="C14" s="47">
        <v>94</v>
      </c>
      <c r="D14" s="21">
        <v>41604</v>
      </c>
    </row>
    <row r="15" spans="1:4" ht="15.75" thickBot="1" x14ac:dyDescent="0.3">
      <c r="A15" s="28" t="s">
        <v>15</v>
      </c>
      <c r="B15" s="19">
        <v>219382</v>
      </c>
      <c r="C15" s="19">
        <v>143275</v>
      </c>
      <c r="D15" s="21">
        <v>41616</v>
      </c>
    </row>
    <row r="16" spans="1:4" ht="15.75" thickBot="1" x14ac:dyDescent="0.3">
      <c r="A16" s="28" t="s">
        <v>2</v>
      </c>
      <c r="B16" s="47">
        <v>490</v>
      </c>
      <c r="C16" s="47">
        <v>0</v>
      </c>
      <c r="D16" s="21">
        <v>39896</v>
      </c>
    </row>
    <row r="17" spans="1:4" ht="15.75" thickBot="1" x14ac:dyDescent="0.3">
      <c r="A17" s="28" t="s">
        <v>16</v>
      </c>
      <c r="B17" s="19">
        <v>2465</v>
      </c>
      <c r="C17" s="47">
        <v>38</v>
      </c>
      <c r="D17" s="21">
        <v>40386</v>
      </c>
    </row>
    <row r="18" spans="1:4" ht="15.75" thickBot="1" x14ac:dyDescent="0.3">
      <c r="A18" s="28" t="s">
        <v>17</v>
      </c>
      <c r="B18" s="19">
        <v>1550</v>
      </c>
      <c r="C18" s="47">
        <v>461</v>
      </c>
      <c r="D18" s="21">
        <v>35055</v>
      </c>
    </row>
    <row r="19" spans="1:4" ht="15.75" thickBot="1" x14ac:dyDescent="0.3">
      <c r="A19" s="28" t="s">
        <v>18</v>
      </c>
      <c r="B19" s="19">
        <v>23975</v>
      </c>
      <c r="C19" s="19">
        <v>5472</v>
      </c>
      <c r="D19" s="21">
        <v>41633</v>
      </c>
    </row>
    <row r="20" spans="1:4" ht="15.75" thickBot="1" x14ac:dyDescent="0.3">
      <c r="A20" s="28" t="s">
        <v>19</v>
      </c>
      <c r="B20" s="19">
        <v>2807</v>
      </c>
      <c r="C20" s="19">
        <v>1944</v>
      </c>
      <c r="D20" s="21">
        <v>41654</v>
      </c>
    </row>
    <row r="21" spans="1:4" ht="15.75" thickBot="1" x14ac:dyDescent="0.3">
      <c r="A21" s="28" t="s">
        <v>20</v>
      </c>
      <c r="B21" s="19">
        <v>10530</v>
      </c>
      <c r="C21" s="19">
        <v>3072</v>
      </c>
      <c r="D21" s="21">
        <v>41639</v>
      </c>
    </row>
    <row r="22" spans="1:4" ht="15.75" thickBot="1" x14ac:dyDescent="0.3">
      <c r="A22" s="28" t="s">
        <v>21</v>
      </c>
      <c r="B22" s="19">
        <v>27159</v>
      </c>
      <c r="C22" s="47">
        <v>0</v>
      </c>
      <c r="D22" s="21">
        <v>35734</v>
      </c>
    </row>
    <row r="23" spans="1:4" ht="15.75" thickBot="1" x14ac:dyDescent="0.3">
      <c r="A23" s="38" t="s">
        <v>0</v>
      </c>
      <c r="B23" s="45">
        <f>SUM(B3:B22)</f>
        <v>2190879</v>
      </c>
      <c r="C23" s="45">
        <f>SUM(C3:C22)</f>
        <v>1071694</v>
      </c>
      <c r="D23" s="43"/>
    </row>
  </sheetData>
  <mergeCells count="1">
    <mergeCell ref="A1:D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25" sqref="D25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0" t="s">
        <v>64</v>
      </c>
      <c r="B1" s="81"/>
      <c r="C1" s="81"/>
      <c r="D1" s="81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75">
        <v>138060</v>
      </c>
      <c r="C3" s="75">
        <v>75024</v>
      </c>
      <c r="D3" s="76">
        <v>41906</v>
      </c>
    </row>
    <row r="4" spans="1:4" x14ac:dyDescent="0.25">
      <c r="A4" s="8" t="s">
        <v>4</v>
      </c>
      <c r="B4" s="75">
        <v>316</v>
      </c>
      <c r="C4" s="75">
        <v>0</v>
      </c>
      <c r="D4" s="77">
        <v>39654</v>
      </c>
    </row>
    <row r="5" spans="1:4" x14ac:dyDescent="0.25">
      <c r="A5" s="8" t="s">
        <v>5</v>
      </c>
      <c r="B5" s="75">
        <v>498749</v>
      </c>
      <c r="C5" s="75">
        <v>278799</v>
      </c>
      <c r="D5" s="76">
        <v>41933</v>
      </c>
    </row>
    <row r="6" spans="1:4" x14ac:dyDescent="0.25">
      <c r="A6" s="8" t="s">
        <v>6</v>
      </c>
      <c r="B6" s="75">
        <v>53989</v>
      </c>
      <c r="C6" s="75">
        <v>32</v>
      </c>
      <c r="D6" s="78">
        <v>39808</v>
      </c>
    </row>
    <row r="7" spans="1:4" x14ac:dyDescent="0.25">
      <c r="A7" s="8" t="s">
        <v>7</v>
      </c>
      <c r="B7" s="75">
        <v>23620</v>
      </c>
      <c r="C7" s="75">
        <v>6060</v>
      </c>
      <c r="D7" s="79">
        <v>41933</v>
      </c>
    </row>
    <row r="8" spans="1:4" x14ac:dyDescent="0.25">
      <c r="A8" s="8" t="s">
        <v>8</v>
      </c>
      <c r="B8" s="75">
        <v>7647</v>
      </c>
      <c r="C8" s="75">
        <v>2965</v>
      </c>
      <c r="D8" s="79">
        <v>41879</v>
      </c>
    </row>
    <row r="9" spans="1:4" x14ac:dyDescent="0.25">
      <c r="A9" s="8" t="s">
        <v>9</v>
      </c>
      <c r="B9" s="75">
        <v>4111</v>
      </c>
      <c r="C9" s="75">
        <v>3192</v>
      </c>
      <c r="D9" s="78">
        <v>41121</v>
      </c>
    </row>
    <row r="10" spans="1:4" x14ac:dyDescent="0.25">
      <c r="A10" s="8" t="s">
        <v>10</v>
      </c>
      <c r="B10" s="75">
        <v>19731</v>
      </c>
      <c r="C10" s="75">
        <v>6514</v>
      </c>
      <c r="D10" s="78">
        <v>40939</v>
      </c>
    </row>
    <row r="11" spans="1:4" x14ac:dyDescent="0.25">
      <c r="A11" s="8" t="s">
        <v>11</v>
      </c>
      <c r="B11" s="75">
        <v>2145</v>
      </c>
      <c r="C11" s="75">
        <v>37</v>
      </c>
      <c r="D11" s="79">
        <v>41775</v>
      </c>
    </row>
    <row r="12" spans="1:4" x14ac:dyDescent="0.25">
      <c r="A12" s="8" t="s">
        <v>12</v>
      </c>
      <c r="B12" s="75">
        <v>1349795</v>
      </c>
      <c r="C12" s="75">
        <v>573844</v>
      </c>
      <c r="D12" s="79">
        <v>41942</v>
      </c>
    </row>
    <row r="13" spans="1:4" x14ac:dyDescent="0.25">
      <c r="A13" s="8" t="s">
        <v>13</v>
      </c>
      <c r="B13" s="75">
        <v>11778</v>
      </c>
      <c r="C13" s="75">
        <v>797</v>
      </c>
      <c r="D13" s="79">
        <v>41887</v>
      </c>
    </row>
    <row r="14" spans="1:4" x14ac:dyDescent="0.25">
      <c r="A14" s="8" t="s">
        <v>14</v>
      </c>
      <c r="B14" s="75">
        <v>1107</v>
      </c>
      <c r="C14" s="75">
        <v>245</v>
      </c>
      <c r="D14" s="79">
        <v>41911</v>
      </c>
    </row>
    <row r="15" spans="1:4" x14ac:dyDescent="0.25">
      <c r="A15" s="8" t="s">
        <v>15</v>
      </c>
      <c r="B15" s="75">
        <v>260402</v>
      </c>
      <c r="C15" s="75">
        <v>149886</v>
      </c>
      <c r="D15" s="79">
        <v>41800</v>
      </c>
    </row>
    <row r="16" spans="1:4" x14ac:dyDescent="0.25">
      <c r="A16" s="8" t="s">
        <v>2</v>
      </c>
      <c r="B16" s="75">
        <v>490</v>
      </c>
      <c r="C16" s="75">
        <v>0</v>
      </c>
      <c r="D16" s="78">
        <v>39896</v>
      </c>
    </row>
    <row r="17" spans="1:4" x14ac:dyDescent="0.25">
      <c r="A17" s="8" t="s">
        <v>16</v>
      </c>
      <c r="B17" s="75">
        <v>4510</v>
      </c>
      <c r="C17" s="75">
        <v>38</v>
      </c>
      <c r="D17" s="78">
        <v>40386</v>
      </c>
    </row>
    <row r="18" spans="1:4" x14ac:dyDescent="0.25">
      <c r="A18" s="8" t="s">
        <v>17</v>
      </c>
      <c r="B18" s="75">
        <v>1550</v>
      </c>
      <c r="C18" s="75">
        <v>461</v>
      </c>
      <c r="D18" s="78">
        <v>35055</v>
      </c>
    </row>
    <row r="19" spans="1:4" x14ac:dyDescent="0.25">
      <c r="A19" s="8" t="s">
        <v>18</v>
      </c>
      <c r="B19" s="75">
        <v>24632</v>
      </c>
      <c r="C19" s="75">
        <v>5472</v>
      </c>
      <c r="D19" s="79">
        <v>41881</v>
      </c>
    </row>
    <row r="20" spans="1:4" x14ac:dyDescent="0.25">
      <c r="A20" s="8" t="s">
        <v>19</v>
      </c>
      <c r="B20" s="75">
        <v>3164</v>
      </c>
      <c r="C20" s="75">
        <v>1944</v>
      </c>
      <c r="D20" s="79">
        <v>41943</v>
      </c>
    </row>
    <row r="21" spans="1:4" x14ac:dyDescent="0.25">
      <c r="A21" s="8" t="s">
        <v>20</v>
      </c>
      <c r="B21" s="75">
        <v>14364</v>
      </c>
      <c r="C21" s="75">
        <v>3649</v>
      </c>
      <c r="D21" s="79">
        <v>41912</v>
      </c>
    </row>
    <row r="22" spans="1:4" x14ac:dyDescent="0.25">
      <c r="A22" s="8" t="s">
        <v>21</v>
      </c>
      <c r="B22" s="75">
        <v>27159</v>
      </c>
      <c r="C22" s="75">
        <v>0</v>
      </c>
      <c r="D22" s="78">
        <v>35734</v>
      </c>
    </row>
    <row r="23" spans="1:4" x14ac:dyDescent="0.25">
      <c r="A23" s="3" t="s">
        <v>0</v>
      </c>
      <c r="B23" s="22">
        <f>SUM(B3:B22)</f>
        <v>2447319</v>
      </c>
      <c r="C23" s="22">
        <f>SUM(C3:C22)</f>
        <v>1108959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4" sqref="B4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39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19">
        <v>133758</v>
      </c>
      <c r="C3" s="19">
        <v>74975</v>
      </c>
      <c r="D3" s="21">
        <v>41577</v>
      </c>
    </row>
    <row r="4" spans="1:4" ht="15.75" thickBot="1" x14ac:dyDescent="0.3">
      <c r="A4" s="28" t="s">
        <v>4</v>
      </c>
      <c r="B4" s="47">
        <v>316</v>
      </c>
      <c r="C4" s="47">
        <v>0</v>
      </c>
      <c r="D4" s="21">
        <v>39654</v>
      </c>
    </row>
    <row r="5" spans="1:4" ht="15.75" thickBot="1" x14ac:dyDescent="0.3">
      <c r="A5" s="28" t="s">
        <v>5</v>
      </c>
      <c r="B5" s="19">
        <v>481152</v>
      </c>
      <c r="C5" s="19">
        <v>270897</v>
      </c>
      <c r="D5" s="21">
        <v>41688</v>
      </c>
    </row>
    <row r="6" spans="1:4" ht="15.75" thickBot="1" x14ac:dyDescent="0.3">
      <c r="A6" s="28" t="s">
        <v>6</v>
      </c>
      <c r="B6" s="19">
        <v>47716</v>
      </c>
      <c r="C6" s="47">
        <v>31</v>
      </c>
      <c r="D6" s="21">
        <v>39745</v>
      </c>
    </row>
    <row r="7" spans="1:4" ht="15.75" thickBot="1" x14ac:dyDescent="0.3">
      <c r="A7" s="28" t="s">
        <v>7</v>
      </c>
      <c r="B7" s="19">
        <v>22150</v>
      </c>
      <c r="C7" s="19">
        <v>5376</v>
      </c>
      <c r="D7" s="21">
        <v>41680</v>
      </c>
    </row>
    <row r="8" spans="1:4" ht="15.75" thickBot="1" x14ac:dyDescent="0.3">
      <c r="A8" s="28" t="s">
        <v>8</v>
      </c>
      <c r="B8" s="19">
        <v>6576</v>
      </c>
      <c r="C8" s="19">
        <v>2370</v>
      </c>
      <c r="D8" s="21">
        <v>41670</v>
      </c>
    </row>
    <row r="9" spans="1:4" ht="15.75" thickBot="1" x14ac:dyDescent="0.3">
      <c r="A9" s="28" t="s">
        <v>9</v>
      </c>
      <c r="B9" s="19">
        <v>4111</v>
      </c>
      <c r="C9" s="19">
        <v>3191</v>
      </c>
      <c r="D9" s="21">
        <v>41121</v>
      </c>
    </row>
    <row r="10" spans="1:4" ht="15.75" thickBot="1" x14ac:dyDescent="0.3">
      <c r="A10" s="28" t="s">
        <v>10</v>
      </c>
      <c r="B10" s="19">
        <v>19731</v>
      </c>
      <c r="C10" s="19">
        <v>6514</v>
      </c>
      <c r="D10" s="21">
        <v>40939</v>
      </c>
    </row>
    <row r="11" spans="1:4" ht="15.75" thickBot="1" x14ac:dyDescent="0.3">
      <c r="A11" s="28" t="s">
        <v>11</v>
      </c>
      <c r="B11" s="19">
        <v>1690</v>
      </c>
      <c r="C11" s="47">
        <v>5</v>
      </c>
      <c r="D11" s="21">
        <v>41430</v>
      </c>
    </row>
    <row r="12" spans="1:4" ht="15.75" thickBot="1" x14ac:dyDescent="0.3">
      <c r="A12" s="28" t="s">
        <v>12</v>
      </c>
      <c r="B12" s="19">
        <v>1171856</v>
      </c>
      <c r="C12" s="19">
        <v>551848</v>
      </c>
      <c r="D12" s="21">
        <v>41690</v>
      </c>
    </row>
    <row r="13" spans="1:4" ht="15.75" thickBot="1" x14ac:dyDescent="0.3">
      <c r="A13" s="28" t="s">
        <v>13</v>
      </c>
      <c r="B13" s="19">
        <v>11357</v>
      </c>
      <c r="C13" s="47">
        <v>797</v>
      </c>
      <c r="D13" s="21">
        <v>41029</v>
      </c>
    </row>
    <row r="14" spans="1:4" ht="15.75" thickBot="1" x14ac:dyDescent="0.3">
      <c r="A14" s="28" t="s">
        <v>14</v>
      </c>
      <c r="B14" s="47">
        <v>981</v>
      </c>
      <c r="C14" s="47">
        <v>94</v>
      </c>
      <c r="D14" s="21">
        <v>41604</v>
      </c>
    </row>
    <row r="15" spans="1:4" ht="15.75" thickBot="1" x14ac:dyDescent="0.3">
      <c r="A15" s="28" t="s">
        <v>15</v>
      </c>
      <c r="B15" s="19">
        <v>219375</v>
      </c>
      <c r="C15" s="19">
        <v>143272</v>
      </c>
      <c r="D15" s="21">
        <v>41616</v>
      </c>
    </row>
    <row r="16" spans="1:4" ht="15.75" thickBot="1" x14ac:dyDescent="0.3">
      <c r="A16" s="28" t="s">
        <v>2</v>
      </c>
      <c r="B16" s="47">
        <v>490</v>
      </c>
      <c r="C16" s="47">
        <v>0</v>
      </c>
      <c r="D16" s="21">
        <v>39896</v>
      </c>
    </row>
    <row r="17" spans="1:4" ht="15.75" thickBot="1" x14ac:dyDescent="0.3">
      <c r="A17" s="28" t="s">
        <v>16</v>
      </c>
      <c r="B17" s="19">
        <v>2465</v>
      </c>
      <c r="C17" s="47">
        <v>38</v>
      </c>
      <c r="D17" s="21">
        <v>40386</v>
      </c>
    </row>
    <row r="18" spans="1:4" ht="15.75" thickBot="1" x14ac:dyDescent="0.3">
      <c r="A18" s="28" t="s">
        <v>17</v>
      </c>
      <c r="B18" s="19">
        <v>1550</v>
      </c>
      <c r="C18" s="47">
        <v>461</v>
      </c>
      <c r="D18" s="21">
        <v>35055</v>
      </c>
    </row>
    <row r="19" spans="1:4" ht="15.75" thickBot="1" x14ac:dyDescent="0.3">
      <c r="A19" s="28" t="s">
        <v>18</v>
      </c>
      <c r="B19" s="19">
        <v>23975</v>
      </c>
      <c r="C19" s="19">
        <v>5472</v>
      </c>
      <c r="D19" s="21">
        <v>41633</v>
      </c>
    </row>
    <row r="20" spans="1:4" ht="15.75" thickBot="1" x14ac:dyDescent="0.3">
      <c r="A20" s="28" t="s">
        <v>19</v>
      </c>
      <c r="B20" s="19">
        <v>2807</v>
      </c>
      <c r="C20" s="19">
        <v>1944</v>
      </c>
      <c r="D20" s="21">
        <v>41654</v>
      </c>
    </row>
    <row r="21" spans="1:4" ht="15.75" thickBot="1" x14ac:dyDescent="0.3">
      <c r="A21" s="28" t="s">
        <v>20</v>
      </c>
      <c r="B21" s="19">
        <v>10530</v>
      </c>
      <c r="C21" s="19">
        <v>3072</v>
      </c>
      <c r="D21" s="21">
        <v>41639</v>
      </c>
    </row>
    <row r="22" spans="1:4" ht="15.75" thickBot="1" x14ac:dyDescent="0.3">
      <c r="A22" s="28" t="s">
        <v>21</v>
      </c>
      <c r="B22" s="19">
        <v>27159</v>
      </c>
      <c r="C22" s="47">
        <v>0</v>
      </c>
      <c r="D22" s="21">
        <v>35734</v>
      </c>
    </row>
    <row r="23" spans="1:4" ht="15.75" thickBot="1" x14ac:dyDescent="0.3">
      <c r="A23" s="38" t="s">
        <v>0</v>
      </c>
      <c r="B23" s="45">
        <f>SUM(B3:B22)</f>
        <v>2189745</v>
      </c>
      <c r="C23" s="45">
        <f>SUM(C3:C22)</f>
        <v>1070357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8" sqref="C8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38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19">
        <v>133758</v>
      </c>
      <c r="C3" s="19">
        <v>74975</v>
      </c>
      <c r="D3" s="21">
        <v>41577</v>
      </c>
    </row>
    <row r="4" spans="1:4" ht="15.75" thickBot="1" x14ac:dyDescent="0.3">
      <c r="A4" s="28" t="s">
        <v>4</v>
      </c>
      <c r="B4" s="47">
        <v>316</v>
      </c>
      <c r="C4" s="47">
        <v>0</v>
      </c>
      <c r="D4" s="21">
        <v>39654</v>
      </c>
    </row>
    <row r="5" spans="1:4" ht="15.75" thickBot="1" x14ac:dyDescent="0.3">
      <c r="A5" s="28" t="s">
        <v>5</v>
      </c>
      <c r="B5" s="19">
        <v>480860</v>
      </c>
      <c r="C5" s="19">
        <v>270897</v>
      </c>
      <c r="D5" s="21">
        <v>41681</v>
      </c>
    </row>
    <row r="6" spans="1:4" ht="15.75" thickBot="1" x14ac:dyDescent="0.3">
      <c r="A6" s="28" t="s">
        <v>6</v>
      </c>
      <c r="B6" s="19">
        <v>47716</v>
      </c>
      <c r="C6" s="47">
        <v>31</v>
      </c>
      <c r="D6" s="21">
        <v>39745</v>
      </c>
    </row>
    <row r="7" spans="1:4" ht="15.75" thickBot="1" x14ac:dyDescent="0.3">
      <c r="A7" s="28" t="s">
        <v>7</v>
      </c>
      <c r="B7" s="19">
        <v>21384</v>
      </c>
      <c r="C7" s="19">
        <v>5376</v>
      </c>
      <c r="D7" s="21">
        <v>41578</v>
      </c>
    </row>
    <row r="8" spans="1:4" ht="15.75" thickBot="1" x14ac:dyDescent="0.3">
      <c r="A8" s="28" t="s">
        <v>8</v>
      </c>
      <c r="B8" s="19">
        <v>6576</v>
      </c>
      <c r="C8" s="19">
        <v>2370</v>
      </c>
      <c r="D8" s="21">
        <v>41670</v>
      </c>
    </row>
    <row r="9" spans="1:4" ht="15.75" thickBot="1" x14ac:dyDescent="0.3">
      <c r="A9" s="28" t="s">
        <v>9</v>
      </c>
      <c r="B9" s="19">
        <v>4111</v>
      </c>
      <c r="C9" s="19">
        <v>3191</v>
      </c>
      <c r="D9" s="21">
        <v>41121</v>
      </c>
    </row>
    <row r="10" spans="1:4" ht="15.75" thickBot="1" x14ac:dyDescent="0.3">
      <c r="A10" s="28" t="s">
        <v>10</v>
      </c>
      <c r="B10" s="19">
        <v>19731</v>
      </c>
      <c r="C10" s="19">
        <v>6514</v>
      </c>
      <c r="D10" s="21">
        <v>40939</v>
      </c>
    </row>
    <row r="11" spans="1:4" ht="15.75" thickBot="1" x14ac:dyDescent="0.3">
      <c r="A11" s="28" t="s">
        <v>11</v>
      </c>
      <c r="B11" s="19">
        <v>1690</v>
      </c>
      <c r="C11" s="47">
        <v>5</v>
      </c>
      <c r="D11" s="21">
        <v>41430</v>
      </c>
    </row>
    <row r="12" spans="1:4" ht="15.75" thickBot="1" x14ac:dyDescent="0.3">
      <c r="A12" s="28" t="s">
        <v>12</v>
      </c>
      <c r="B12" s="19">
        <v>1170379</v>
      </c>
      <c r="C12" s="19">
        <v>551138</v>
      </c>
      <c r="D12" s="21">
        <v>41683</v>
      </c>
    </row>
    <row r="13" spans="1:4" ht="15.75" thickBot="1" x14ac:dyDescent="0.3">
      <c r="A13" s="28" t="s">
        <v>13</v>
      </c>
      <c r="B13" s="19">
        <v>11357</v>
      </c>
      <c r="C13" s="47">
        <v>797</v>
      </c>
      <c r="D13" s="21">
        <v>41029</v>
      </c>
    </row>
    <row r="14" spans="1:4" ht="15.75" thickBot="1" x14ac:dyDescent="0.3">
      <c r="A14" s="28" t="s">
        <v>14</v>
      </c>
      <c r="B14" s="47">
        <v>981</v>
      </c>
      <c r="C14" s="47">
        <v>94</v>
      </c>
      <c r="D14" s="21">
        <v>41604</v>
      </c>
    </row>
    <row r="15" spans="1:4" ht="15.75" thickBot="1" x14ac:dyDescent="0.3">
      <c r="A15" s="28" t="s">
        <v>15</v>
      </c>
      <c r="B15" s="19">
        <v>218651</v>
      </c>
      <c r="C15" s="19">
        <v>142590</v>
      </c>
      <c r="D15" s="21">
        <v>41585</v>
      </c>
    </row>
    <row r="16" spans="1:4" ht="15.75" thickBot="1" x14ac:dyDescent="0.3">
      <c r="A16" s="28" t="s">
        <v>2</v>
      </c>
      <c r="B16" s="47">
        <v>490</v>
      </c>
      <c r="C16" s="47">
        <v>0</v>
      </c>
      <c r="D16" s="21">
        <v>39896</v>
      </c>
    </row>
    <row r="17" spans="1:4" ht="15.75" thickBot="1" x14ac:dyDescent="0.3">
      <c r="A17" s="28" t="s">
        <v>16</v>
      </c>
      <c r="B17" s="19">
        <v>2465</v>
      </c>
      <c r="C17" s="47">
        <v>38</v>
      </c>
      <c r="D17" s="21">
        <v>40386</v>
      </c>
    </row>
    <row r="18" spans="1:4" ht="15.75" thickBot="1" x14ac:dyDescent="0.3">
      <c r="A18" s="28" t="s">
        <v>17</v>
      </c>
      <c r="B18" s="19">
        <v>1550</v>
      </c>
      <c r="C18" s="47">
        <v>461</v>
      </c>
      <c r="D18" s="21">
        <v>35055</v>
      </c>
    </row>
    <row r="19" spans="1:4" ht="15.75" thickBot="1" x14ac:dyDescent="0.3">
      <c r="A19" s="28" t="s">
        <v>18</v>
      </c>
      <c r="B19" s="19">
        <v>23975</v>
      </c>
      <c r="C19" s="19">
        <v>5472</v>
      </c>
      <c r="D19" s="21">
        <v>41633</v>
      </c>
    </row>
    <row r="20" spans="1:4" ht="15.75" thickBot="1" x14ac:dyDescent="0.3">
      <c r="A20" s="28" t="s">
        <v>19</v>
      </c>
      <c r="B20" s="19">
        <v>2807</v>
      </c>
      <c r="C20" s="19">
        <v>1944</v>
      </c>
      <c r="D20" s="21">
        <v>41654</v>
      </c>
    </row>
    <row r="21" spans="1:4" ht="15.75" thickBot="1" x14ac:dyDescent="0.3">
      <c r="A21" s="28" t="s">
        <v>20</v>
      </c>
      <c r="B21" s="19">
        <v>10530</v>
      </c>
      <c r="C21" s="19">
        <v>3072</v>
      </c>
      <c r="D21" s="21">
        <v>41639</v>
      </c>
    </row>
    <row r="22" spans="1:4" ht="15.75" thickBot="1" x14ac:dyDescent="0.3">
      <c r="A22" s="28" t="s">
        <v>21</v>
      </c>
      <c r="B22" s="19">
        <v>27159</v>
      </c>
      <c r="C22" s="47">
        <v>0</v>
      </c>
      <c r="D22" s="21">
        <v>35734</v>
      </c>
    </row>
    <row r="23" spans="1:4" ht="15.75" thickBot="1" x14ac:dyDescent="0.3">
      <c r="A23" s="38" t="s">
        <v>0</v>
      </c>
      <c r="B23" s="51">
        <f>SUM(B3:B22)</f>
        <v>2186486</v>
      </c>
      <c r="C23" s="51">
        <f>SUM(C3:C22)</f>
        <v>1068965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7" sqref="B7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37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19">
        <v>133758</v>
      </c>
      <c r="C3" s="19">
        <v>74975</v>
      </c>
      <c r="D3" s="21">
        <v>41577</v>
      </c>
    </row>
    <row r="4" spans="1:4" ht="15.75" thickBot="1" x14ac:dyDescent="0.3">
      <c r="A4" s="28" t="s">
        <v>4</v>
      </c>
      <c r="B4" s="47">
        <v>316</v>
      </c>
      <c r="C4" s="47">
        <v>0</v>
      </c>
      <c r="D4" s="21">
        <v>39654</v>
      </c>
    </row>
    <row r="5" spans="1:4" ht="15.75" thickBot="1" x14ac:dyDescent="0.3">
      <c r="A5" s="28" t="s">
        <v>5</v>
      </c>
      <c r="B5" s="19">
        <v>480545</v>
      </c>
      <c r="C5" s="19">
        <v>270640</v>
      </c>
      <c r="D5" s="21">
        <v>41674</v>
      </c>
    </row>
    <row r="6" spans="1:4" ht="15.75" thickBot="1" x14ac:dyDescent="0.3">
      <c r="A6" s="28" t="s">
        <v>6</v>
      </c>
      <c r="B6" s="19">
        <v>47716</v>
      </c>
      <c r="C6" s="47">
        <v>31</v>
      </c>
      <c r="D6" s="21">
        <v>39745</v>
      </c>
    </row>
    <row r="7" spans="1:4" ht="15.75" thickBot="1" x14ac:dyDescent="0.3">
      <c r="A7" s="28" t="s">
        <v>7</v>
      </c>
      <c r="B7" s="19">
        <v>21384</v>
      </c>
      <c r="C7" s="19">
        <v>5137</v>
      </c>
      <c r="D7" s="21">
        <v>41578</v>
      </c>
    </row>
    <row r="8" spans="1:4" ht="15.75" thickBot="1" x14ac:dyDescent="0.3">
      <c r="A8" s="28" t="s">
        <v>8</v>
      </c>
      <c r="B8" s="19">
        <v>6546</v>
      </c>
      <c r="C8" s="19">
        <v>2370</v>
      </c>
      <c r="D8" s="21">
        <v>41617</v>
      </c>
    </row>
    <row r="9" spans="1:4" ht="15.75" thickBot="1" x14ac:dyDescent="0.3">
      <c r="A9" s="28" t="s">
        <v>9</v>
      </c>
      <c r="B9" s="19">
        <v>4111</v>
      </c>
      <c r="C9" s="19">
        <v>3191</v>
      </c>
      <c r="D9" s="21">
        <v>41121</v>
      </c>
    </row>
    <row r="10" spans="1:4" ht="15.75" thickBot="1" x14ac:dyDescent="0.3">
      <c r="A10" s="28" t="s">
        <v>10</v>
      </c>
      <c r="B10" s="19">
        <v>19731</v>
      </c>
      <c r="C10" s="19">
        <v>6514</v>
      </c>
      <c r="D10" s="21">
        <v>40939</v>
      </c>
    </row>
    <row r="11" spans="1:4" ht="15.75" thickBot="1" x14ac:dyDescent="0.3">
      <c r="A11" s="28" t="s">
        <v>11</v>
      </c>
      <c r="B11" s="19">
        <v>1690</v>
      </c>
      <c r="C11" s="47">
        <v>5</v>
      </c>
      <c r="D11" s="21">
        <v>41430</v>
      </c>
    </row>
    <row r="12" spans="1:4" ht="15.75" thickBot="1" x14ac:dyDescent="0.3">
      <c r="A12" s="28" t="s">
        <v>12</v>
      </c>
      <c r="B12" s="19">
        <v>1169840</v>
      </c>
      <c r="C12" s="19">
        <v>549420</v>
      </c>
      <c r="D12" s="21">
        <v>41676</v>
      </c>
    </row>
    <row r="13" spans="1:4" ht="15.75" thickBot="1" x14ac:dyDescent="0.3">
      <c r="A13" s="28" t="s">
        <v>13</v>
      </c>
      <c r="B13" s="19">
        <v>11357</v>
      </c>
      <c r="C13" s="47">
        <v>797</v>
      </c>
      <c r="D13" s="21">
        <v>41029</v>
      </c>
    </row>
    <row r="14" spans="1:4" ht="15.75" thickBot="1" x14ac:dyDescent="0.3">
      <c r="A14" s="28" t="s">
        <v>14</v>
      </c>
      <c r="B14" s="47">
        <v>981</v>
      </c>
      <c r="C14" s="47">
        <v>94</v>
      </c>
      <c r="D14" s="21">
        <v>41604</v>
      </c>
    </row>
    <row r="15" spans="1:4" ht="15.75" thickBot="1" x14ac:dyDescent="0.3">
      <c r="A15" s="28" t="s">
        <v>15</v>
      </c>
      <c r="B15" s="19">
        <v>218650</v>
      </c>
      <c r="C15" s="19">
        <v>142587</v>
      </c>
      <c r="D15" s="21">
        <v>41585</v>
      </c>
    </row>
    <row r="16" spans="1:4" ht="15.75" thickBot="1" x14ac:dyDescent="0.3">
      <c r="A16" s="28" t="s">
        <v>2</v>
      </c>
      <c r="B16" s="47">
        <v>490</v>
      </c>
      <c r="C16" s="47">
        <v>0</v>
      </c>
      <c r="D16" s="21">
        <v>39896</v>
      </c>
    </row>
    <row r="17" spans="1:4" ht="15.75" thickBot="1" x14ac:dyDescent="0.3">
      <c r="A17" s="28" t="s">
        <v>16</v>
      </c>
      <c r="B17" s="19">
        <v>2465</v>
      </c>
      <c r="C17" s="47">
        <v>38</v>
      </c>
      <c r="D17" s="21">
        <v>40386</v>
      </c>
    </row>
    <row r="18" spans="1:4" ht="15.75" thickBot="1" x14ac:dyDescent="0.3">
      <c r="A18" s="28" t="s">
        <v>17</v>
      </c>
      <c r="B18" s="19">
        <v>1550</v>
      </c>
      <c r="C18" s="47">
        <v>461</v>
      </c>
      <c r="D18" s="21">
        <v>35055</v>
      </c>
    </row>
    <row r="19" spans="1:4" ht="15.75" thickBot="1" x14ac:dyDescent="0.3">
      <c r="A19" s="28" t="s">
        <v>18</v>
      </c>
      <c r="B19" s="19">
        <v>23975</v>
      </c>
      <c r="C19" s="19">
        <v>2516</v>
      </c>
      <c r="D19" s="21">
        <v>41633</v>
      </c>
    </row>
    <row r="20" spans="1:4" ht="15.75" thickBot="1" x14ac:dyDescent="0.3">
      <c r="A20" s="28" t="s">
        <v>19</v>
      </c>
      <c r="B20" s="19">
        <v>2807</v>
      </c>
      <c r="C20" s="19">
        <v>1944</v>
      </c>
      <c r="D20" s="21">
        <v>41654</v>
      </c>
    </row>
    <row r="21" spans="1:4" ht="15.75" thickBot="1" x14ac:dyDescent="0.3">
      <c r="A21" s="28" t="s">
        <v>20</v>
      </c>
      <c r="B21" s="19">
        <v>10530</v>
      </c>
      <c r="C21" s="19">
        <v>2997</v>
      </c>
      <c r="D21" s="21">
        <v>41639</v>
      </c>
    </row>
    <row r="22" spans="1:4" ht="15.75" thickBot="1" x14ac:dyDescent="0.3">
      <c r="A22" s="28" t="s">
        <v>21</v>
      </c>
      <c r="B22" s="19">
        <v>27159</v>
      </c>
      <c r="C22" s="47">
        <v>0</v>
      </c>
      <c r="D22" s="21">
        <v>35734</v>
      </c>
    </row>
    <row r="23" spans="1:4" ht="15.75" thickBot="1" x14ac:dyDescent="0.3">
      <c r="A23" s="38" t="s">
        <v>0</v>
      </c>
      <c r="B23" s="48">
        <v>2185601</v>
      </c>
      <c r="C23" s="48">
        <v>1063717</v>
      </c>
    </row>
  </sheetData>
  <mergeCells count="1">
    <mergeCell ref="A1:D1"/>
  </mergeCells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A5" sqref="A5"/>
    </sheetView>
  </sheetViews>
  <sheetFormatPr baseColWidth="10" defaultRowHeight="15" x14ac:dyDescent="0.25"/>
  <cols>
    <col min="1" max="1" width="21" customWidth="1"/>
    <col min="2" max="2" width="25.7109375" customWidth="1"/>
    <col min="3" max="3" width="20.28515625" customWidth="1"/>
    <col min="4" max="4" width="29.7109375" customWidth="1"/>
  </cols>
  <sheetData>
    <row r="1" spans="1:4" x14ac:dyDescent="0.25">
      <c r="A1" s="83" t="s">
        <v>36</v>
      </c>
      <c r="B1" s="83"/>
      <c r="C1" s="83"/>
      <c r="D1" s="83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ht="15.75" thickBot="1" x14ac:dyDescent="0.3">
      <c r="A3" s="28" t="s">
        <v>3</v>
      </c>
      <c r="B3" s="19">
        <v>133758</v>
      </c>
      <c r="C3" s="19">
        <v>74974</v>
      </c>
      <c r="D3" s="46">
        <v>41577</v>
      </c>
    </row>
    <row r="4" spans="1:4" ht="15.75" thickBot="1" x14ac:dyDescent="0.3">
      <c r="A4" s="28" t="s">
        <v>4</v>
      </c>
      <c r="B4" s="47">
        <v>316</v>
      </c>
      <c r="C4" s="47">
        <v>0</v>
      </c>
      <c r="D4" s="46">
        <v>39654</v>
      </c>
    </row>
    <row r="5" spans="1:4" ht="15.75" thickBot="1" x14ac:dyDescent="0.3">
      <c r="A5" s="28" t="s">
        <v>5</v>
      </c>
      <c r="B5" s="19">
        <v>480095</v>
      </c>
      <c r="C5" s="19">
        <v>270282</v>
      </c>
      <c r="D5" s="46">
        <v>41667</v>
      </c>
    </row>
    <row r="6" spans="1:4" ht="15.75" thickBot="1" x14ac:dyDescent="0.3">
      <c r="A6" s="28" t="s">
        <v>6</v>
      </c>
      <c r="B6" s="19">
        <v>47716</v>
      </c>
      <c r="C6" s="47">
        <v>31</v>
      </c>
      <c r="D6" s="46">
        <v>39745</v>
      </c>
    </row>
    <row r="7" spans="1:4" ht="15.75" thickBot="1" x14ac:dyDescent="0.3">
      <c r="A7" s="28" t="s">
        <v>7</v>
      </c>
      <c r="B7" s="19">
        <v>21384</v>
      </c>
      <c r="C7" s="19">
        <v>5137</v>
      </c>
      <c r="D7" s="46">
        <v>41578</v>
      </c>
    </row>
    <row r="8" spans="1:4" ht="15.75" thickBot="1" x14ac:dyDescent="0.3">
      <c r="A8" s="28" t="s">
        <v>8</v>
      </c>
      <c r="B8" s="19">
        <v>6546</v>
      </c>
      <c r="C8" s="19">
        <v>2370</v>
      </c>
      <c r="D8" s="46">
        <v>41617</v>
      </c>
    </row>
    <row r="9" spans="1:4" ht="15.75" thickBot="1" x14ac:dyDescent="0.3">
      <c r="A9" s="28" t="s">
        <v>9</v>
      </c>
      <c r="B9" s="19">
        <v>4111</v>
      </c>
      <c r="C9" s="19">
        <v>3191</v>
      </c>
      <c r="D9" s="46">
        <v>41121</v>
      </c>
    </row>
    <row r="10" spans="1:4" ht="15.75" thickBot="1" x14ac:dyDescent="0.3">
      <c r="A10" s="28" t="s">
        <v>10</v>
      </c>
      <c r="B10" s="19">
        <v>19731</v>
      </c>
      <c r="C10" s="19">
        <v>6514</v>
      </c>
      <c r="D10" s="46">
        <v>40939</v>
      </c>
    </row>
    <row r="11" spans="1:4" ht="15.75" thickBot="1" x14ac:dyDescent="0.3">
      <c r="A11" s="28" t="s">
        <v>11</v>
      </c>
      <c r="B11" s="19">
        <v>1690</v>
      </c>
      <c r="C11" s="47">
        <v>5</v>
      </c>
      <c r="D11" s="46">
        <v>41430</v>
      </c>
    </row>
    <row r="12" spans="1:4" ht="15.75" thickBot="1" x14ac:dyDescent="0.3">
      <c r="A12" s="28" t="s">
        <v>12</v>
      </c>
      <c r="B12" s="19">
        <v>1169283</v>
      </c>
      <c r="C12" s="19">
        <v>549338</v>
      </c>
      <c r="D12" s="46">
        <v>41669</v>
      </c>
    </row>
    <row r="13" spans="1:4" ht="15.75" thickBot="1" x14ac:dyDescent="0.3">
      <c r="A13" s="28" t="s">
        <v>13</v>
      </c>
      <c r="B13" s="19">
        <v>11357</v>
      </c>
      <c r="C13" s="47">
        <v>797</v>
      </c>
      <c r="D13" s="46">
        <v>41029</v>
      </c>
    </row>
    <row r="14" spans="1:4" ht="15.75" thickBot="1" x14ac:dyDescent="0.3">
      <c r="A14" s="28" t="s">
        <v>14</v>
      </c>
      <c r="B14" s="47">
        <v>981</v>
      </c>
      <c r="C14" s="47">
        <v>94</v>
      </c>
      <c r="D14" s="46">
        <v>41604</v>
      </c>
    </row>
    <row r="15" spans="1:4" ht="15.75" thickBot="1" x14ac:dyDescent="0.3">
      <c r="A15" s="28" t="s">
        <v>15</v>
      </c>
      <c r="B15" s="19">
        <v>218643</v>
      </c>
      <c r="C15" s="19">
        <v>142579</v>
      </c>
      <c r="D15" s="46">
        <v>41585</v>
      </c>
    </row>
    <row r="16" spans="1:4" ht="15.75" thickBot="1" x14ac:dyDescent="0.3">
      <c r="A16" s="28" t="s">
        <v>2</v>
      </c>
      <c r="B16" s="47">
        <v>490</v>
      </c>
      <c r="C16" s="47">
        <v>0</v>
      </c>
      <c r="D16" s="46">
        <v>39896</v>
      </c>
    </row>
    <row r="17" spans="1:4" ht="15.75" thickBot="1" x14ac:dyDescent="0.3">
      <c r="A17" s="28" t="s">
        <v>16</v>
      </c>
      <c r="B17" s="19">
        <v>2465</v>
      </c>
      <c r="C17" s="47">
        <v>38</v>
      </c>
      <c r="D17" s="46">
        <v>40386</v>
      </c>
    </row>
    <row r="18" spans="1:4" ht="15.75" thickBot="1" x14ac:dyDescent="0.3">
      <c r="A18" s="28" t="s">
        <v>17</v>
      </c>
      <c r="B18" s="19">
        <v>1550</v>
      </c>
      <c r="C18" s="47">
        <v>461</v>
      </c>
      <c r="D18" s="46">
        <v>35055</v>
      </c>
    </row>
    <row r="19" spans="1:4" ht="15.75" thickBot="1" x14ac:dyDescent="0.3">
      <c r="A19" s="28" t="s">
        <v>18</v>
      </c>
      <c r="B19" s="19">
        <v>23975</v>
      </c>
      <c r="C19" s="47">
        <v>494</v>
      </c>
      <c r="D19" s="46">
        <v>41633</v>
      </c>
    </row>
    <row r="20" spans="1:4" ht="15.75" thickBot="1" x14ac:dyDescent="0.3">
      <c r="A20" s="28" t="s">
        <v>19</v>
      </c>
      <c r="B20" s="19">
        <v>2807</v>
      </c>
      <c r="C20" s="19">
        <v>1944</v>
      </c>
      <c r="D20" s="46">
        <v>41654</v>
      </c>
    </row>
    <row r="21" spans="1:4" ht="15.75" thickBot="1" x14ac:dyDescent="0.3">
      <c r="A21" s="28" t="s">
        <v>20</v>
      </c>
      <c r="B21" s="19">
        <v>10530</v>
      </c>
      <c r="C21" s="19">
        <v>2997</v>
      </c>
      <c r="D21" s="46">
        <v>41639</v>
      </c>
    </row>
    <row r="22" spans="1:4" ht="15.75" thickBot="1" x14ac:dyDescent="0.3">
      <c r="A22" s="28" t="s">
        <v>21</v>
      </c>
      <c r="B22" s="19">
        <v>27159</v>
      </c>
      <c r="C22" s="47">
        <v>0</v>
      </c>
      <c r="D22" s="46">
        <v>35734</v>
      </c>
    </row>
    <row r="23" spans="1:4" ht="15.75" thickBot="1" x14ac:dyDescent="0.3">
      <c r="A23" s="38" t="s">
        <v>0</v>
      </c>
      <c r="B23" s="48">
        <v>2184587</v>
      </c>
      <c r="C23" s="48">
        <v>1061246</v>
      </c>
      <c r="D23" s="43"/>
    </row>
  </sheetData>
  <mergeCells count="1">
    <mergeCell ref="A1:D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25" sqref="B25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0" t="s">
        <v>63</v>
      </c>
      <c r="B1" s="81"/>
      <c r="C1" s="81"/>
      <c r="D1" s="81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75">
        <v>138060</v>
      </c>
      <c r="C3" s="75">
        <v>75023</v>
      </c>
      <c r="D3" s="76">
        <v>41906</v>
      </c>
    </row>
    <row r="4" spans="1:4" x14ac:dyDescent="0.25">
      <c r="A4" s="8" t="s">
        <v>4</v>
      </c>
      <c r="B4" s="75">
        <v>316</v>
      </c>
      <c r="C4" s="75">
        <v>0</v>
      </c>
      <c r="D4" s="77">
        <v>39654</v>
      </c>
    </row>
    <row r="5" spans="1:4" x14ac:dyDescent="0.25">
      <c r="A5" s="8" t="s">
        <v>5</v>
      </c>
      <c r="B5" s="75">
        <v>498042</v>
      </c>
      <c r="C5" s="75">
        <v>278577</v>
      </c>
      <c r="D5" s="76">
        <v>41926</v>
      </c>
    </row>
    <row r="6" spans="1:4" x14ac:dyDescent="0.25">
      <c r="A6" s="8" t="s">
        <v>6</v>
      </c>
      <c r="B6" s="75">
        <v>53989</v>
      </c>
      <c r="C6" s="75">
        <v>32</v>
      </c>
      <c r="D6" s="78">
        <v>39808</v>
      </c>
    </row>
    <row r="7" spans="1:4" x14ac:dyDescent="0.25">
      <c r="A7" s="8" t="s">
        <v>7</v>
      </c>
      <c r="B7" s="75">
        <v>23544</v>
      </c>
      <c r="C7" s="75">
        <v>6060</v>
      </c>
      <c r="D7" s="79">
        <v>41912</v>
      </c>
    </row>
    <row r="8" spans="1:4" x14ac:dyDescent="0.25">
      <c r="A8" s="8" t="s">
        <v>8</v>
      </c>
      <c r="B8" s="75">
        <v>7647</v>
      </c>
      <c r="C8" s="75">
        <v>2965</v>
      </c>
      <c r="D8" s="79">
        <v>41879</v>
      </c>
    </row>
    <row r="9" spans="1:4" x14ac:dyDescent="0.25">
      <c r="A9" s="8" t="s">
        <v>9</v>
      </c>
      <c r="B9" s="75">
        <v>4111</v>
      </c>
      <c r="C9" s="75">
        <v>3192</v>
      </c>
      <c r="D9" s="78">
        <v>41121</v>
      </c>
    </row>
    <row r="10" spans="1:4" x14ac:dyDescent="0.25">
      <c r="A10" s="8" t="s">
        <v>10</v>
      </c>
      <c r="B10" s="75">
        <v>19731</v>
      </c>
      <c r="C10" s="75">
        <v>6514</v>
      </c>
      <c r="D10" s="78">
        <v>40939</v>
      </c>
    </row>
    <row r="11" spans="1:4" x14ac:dyDescent="0.25">
      <c r="A11" s="8" t="s">
        <v>11</v>
      </c>
      <c r="B11" s="75">
        <v>2145</v>
      </c>
      <c r="C11" s="75">
        <v>37</v>
      </c>
      <c r="D11" s="79">
        <v>41775</v>
      </c>
    </row>
    <row r="12" spans="1:4" x14ac:dyDescent="0.25">
      <c r="A12" s="8" t="s">
        <v>12</v>
      </c>
      <c r="B12" s="75">
        <v>1349168</v>
      </c>
      <c r="C12" s="75">
        <v>573819</v>
      </c>
      <c r="D12" s="79">
        <v>41935</v>
      </c>
    </row>
    <row r="13" spans="1:4" x14ac:dyDescent="0.25">
      <c r="A13" s="8" t="s">
        <v>13</v>
      </c>
      <c r="B13" s="75">
        <v>11778</v>
      </c>
      <c r="C13" s="75">
        <v>797</v>
      </c>
      <c r="D13" s="79">
        <v>41887</v>
      </c>
    </row>
    <row r="14" spans="1:4" x14ac:dyDescent="0.25">
      <c r="A14" s="8" t="s">
        <v>14</v>
      </c>
      <c r="B14" s="75">
        <v>1096</v>
      </c>
      <c r="C14" s="75">
        <v>229</v>
      </c>
      <c r="D14" s="79">
        <v>41911</v>
      </c>
    </row>
    <row r="15" spans="1:4" x14ac:dyDescent="0.25">
      <c r="A15" s="8" t="s">
        <v>15</v>
      </c>
      <c r="B15" s="75">
        <v>260402</v>
      </c>
      <c r="C15" s="75">
        <v>149885</v>
      </c>
      <c r="D15" s="79">
        <v>41800</v>
      </c>
    </row>
    <row r="16" spans="1:4" x14ac:dyDescent="0.25">
      <c r="A16" s="8" t="s">
        <v>2</v>
      </c>
      <c r="B16" s="75">
        <v>490</v>
      </c>
      <c r="C16" s="75">
        <v>0</v>
      </c>
      <c r="D16" s="78">
        <v>39896</v>
      </c>
    </row>
    <row r="17" spans="1:4" x14ac:dyDescent="0.25">
      <c r="A17" s="8" t="s">
        <v>16</v>
      </c>
      <c r="B17" s="75">
        <v>4510</v>
      </c>
      <c r="C17" s="75">
        <v>38</v>
      </c>
      <c r="D17" s="78">
        <v>40386</v>
      </c>
    </row>
    <row r="18" spans="1:4" x14ac:dyDescent="0.25">
      <c r="A18" s="8" t="s">
        <v>17</v>
      </c>
      <c r="B18" s="75">
        <v>1550</v>
      </c>
      <c r="C18" s="75">
        <v>461</v>
      </c>
      <c r="D18" s="78">
        <v>35055</v>
      </c>
    </row>
    <row r="19" spans="1:4" x14ac:dyDescent="0.25">
      <c r="A19" s="8" t="s">
        <v>18</v>
      </c>
      <c r="B19" s="75">
        <v>24632</v>
      </c>
      <c r="C19" s="75">
        <v>5472</v>
      </c>
      <c r="D19" s="79">
        <v>41881</v>
      </c>
    </row>
    <row r="20" spans="1:4" x14ac:dyDescent="0.25">
      <c r="A20" s="8" t="s">
        <v>19</v>
      </c>
      <c r="B20" s="75">
        <v>3164</v>
      </c>
      <c r="C20" s="75">
        <v>1944</v>
      </c>
      <c r="D20" s="79">
        <v>41897</v>
      </c>
    </row>
    <row r="21" spans="1:4" x14ac:dyDescent="0.25">
      <c r="A21" s="8" t="s">
        <v>20</v>
      </c>
      <c r="B21" s="75">
        <v>14364</v>
      </c>
      <c r="C21" s="75">
        <v>3576</v>
      </c>
      <c r="D21" s="79">
        <v>41912</v>
      </c>
    </row>
    <row r="22" spans="1:4" x14ac:dyDescent="0.25">
      <c r="A22" s="8" t="s">
        <v>21</v>
      </c>
      <c r="B22" s="75">
        <v>27159</v>
      </c>
      <c r="C22" s="75">
        <v>0</v>
      </c>
      <c r="D22" s="78">
        <v>35734</v>
      </c>
    </row>
    <row r="23" spans="1:4" x14ac:dyDescent="0.25">
      <c r="A23" s="3" t="s">
        <v>0</v>
      </c>
      <c r="B23" s="22">
        <f>SUM(B3:B22)</f>
        <v>2445898</v>
      </c>
      <c r="C23" s="22">
        <f>SUM(C3:C22)</f>
        <v>1108621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30" sqref="D30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0" t="s">
        <v>62</v>
      </c>
      <c r="B1" s="81"/>
      <c r="C1" s="81"/>
      <c r="D1" s="81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9">
        <v>138060</v>
      </c>
      <c r="C3" s="19">
        <v>75022</v>
      </c>
      <c r="D3" s="64">
        <v>41906</v>
      </c>
    </row>
    <row r="4" spans="1:4" x14ac:dyDescent="0.25">
      <c r="A4" s="8" t="s">
        <v>4</v>
      </c>
      <c r="B4" s="74">
        <v>316</v>
      </c>
      <c r="C4" s="26">
        <v>0</v>
      </c>
      <c r="D4" s="21">
        <v>39654</v>
      </c>
    </row>
    <row r="5" spans="1:4" x14ac:dyDescent="0.25">
      <c r="A5" s="8" t="s">
        <v>5</v>
      </c>
      <c r="B5" s="26">
        <v>498035</v>
      </c>
      <c r="C5" s="19">
        <v>278573</v>
      </c>
      <c r="D5" s="64">
        <v>41926</v>
      </c>
    </row>
    <row r="6" spans="1:4" x14ac:dyDescent="0.25">
      <c r="A6" s="8" t="s">
        <v>6</v>
      </c>
      <c r="B6" s="27">
        <v>53989</v>
      </c>
      <c r="C6" s="26">
        <v>32</v>
      </c>
      <c r="D6" s="21">
        <v>39808</v>
      </c>
    </row>
    <row r="7" spans="1:4" x14ac:dyDescent="0.25">
      <c r="A7" s="8" t="s">
        <v>7</v>
      </c>
      <c r="B7" s="27">
        <v>23544</v>
      </c>
      <c r="C7" s="26">
        <v>6060</v>
      </c>
      <c r="D7" s="65">
        <v>41912</v>
      </c>
    </row>
    <row r="8" spans="1:4" x14ac:dyDescent="0.25">
      <c r="A8" s="8" t="s">
        <v>8</v>
      </c>
      <c r="B8" s="27">
        <v>7647</v>
      </c>
      <c r="C8" s="26">
        <v>2965</v>
      </c>
      <c r="D8" s="65">
        <v>41879</v>
      </c>
    </row>
    <row r="9" spans="1:4" x14ac:dyDescent="0.25">
      <c r="A9" s="8" t="s">
        <v>9</v>
      </c>
      <c r="B9" s="27">
        <v>4111</v>
      </c>
      <c r="C9" s="26">
        <v>3192</v>
      </c>
      <c r="D9" s="21">
        <v>41121</v>
      </c>
    </row>
    <row r="10" spans="1:4" x14ac:dyDescent="0.25">
      <c r="A10" s="8" t="s">
        <v>10</v>
      </c>
      <c r="B10" s="27">
        <v>19731</v>
      </c>
      <c r="C10" s="26">
        <v>6514</v>
      </c>
      <c r="D10" s="21">
        <v>40939</v>
      </c>
    </row>
    <row r="11" spans="1:4" x14ac:dyDescent="0.25">
      <c r="A11" s="8" t="s">
        <v>11</v>
      </c>
      <c r="B11" s="27">
        <v>2145</v>
      </c>
      <c r="C11" s="26">
        <v>37</v>
      </c>
      <c r="D11" s="65">
        <v>41775</v>
      </c>
    </row>
    <row r="12" spans="1:4" x14ac:dyDescent="0.25">
      <c r="A12" s="8" t="s">
        <v>12</v>
      </c>
      <c r="B12" s="27">
        <v>1348674</v>
      </c>
      <c r="C12" s="26">
        <v>572648</v>
      </c>
      <c r="D12" s="65">
        <v>41928</v>
      </c>
    </row>
    <row r="13" spans="1:4" x14ac:dyDescent="0.25">
      <c r="A13" s="8" t="s">
        <v>13</v>
      </c>
      <c r="B13" s="27">
        <v>11778</v>
      </c>
      <c r="C13" s="26">
        <v>797</v>
      </c>
      <c r="D13" s="65">
        <v>41887</v>
      </c>
    </row>
    <row r="14" spans="1:4" x14ac:dyDescent="0.25">
      <c r="A14" s="8" t="s">
        <v>14</v>
      </c>
      <c r="B14" s="27">
        <v>1096</v>
      </c>
      <c r="C14" s="26">
        <v>229</v>
      </c>
      <c r="D14" s="65">
        <v>41911</v>
      </c>
    </row>
    <row r="15" spans="1:4" x14ac:dyDescent="0.25">
      <c r="A15" s="8" t="s">
        <v>15</v>
      </c>
      <c r="B15" s="27">
        <v>260402</v>
      </c>
      <c r="C15" s="26">
        <v>149885</v>
      </c>
      <c r="D15" s="65">
        <v>41800</v>
      </c>
    </row>
    <row r="16" spans="1:4" x14ac:dyDescent="0.25">
      <c r="A16" s="8" t="s">
        <v>2</v>
      </c>
      <c r="B16" s="27">
        <v>490</v>
      </c>
      <c r="C16" s="26">
        <v>0</v>
      </c>
      <c r="D16" s="21">
        <v>39896</v>
      </c>
    </row>
    <row r="17" spans="1:4" x14ac:dyDescent="0.25">
      <c r="A17" s="8" t="s">
        <v>16</v>
      </c>
      <c r="B17" s="27">
        <v>4510</v>
      </c>
      <c r="C17" s="26">
        <v>38</v>
      </c>
      <c r="D17" s="21">
        <v>40386</v>
      </c>
    </row>
    <row r="18" spans="1:4" x14ac:dyDescent="0.25">
      <c r="A18" s="8" t="s">
        <v>17</v>
      </c>
      <c r="B18" s="27">
        <v>1550</v>
      </c>
      <c r="C18" s="26">
        <v>461</v>
      </c>
      <c r="D18" s="21">
        <v>35055</v>
      </c>
    </row>
    <row r="19" spans="1:4" x14ac:dyDescent="0.25">
      <c r="A19" s="8" t="s">
        <v>18</v>
      </c>
      <c r="B19" s="27">
        <v>24632</v>
      </c>
      <c r="C19" s="26">
        <v>5472</v>
      </c>
      <c r="D19" s="65">
        <v>41881</v>
      </c>
    </row>
    <row r="20" spans="1:4" x14ac:dyDescent="0.25">
      <c r="A20" s="8" t="s">
        <v>19</v>
      </c>
      <c r="B20" s="27">
        <v>3164</v>
      </c>
      <c r="C20" s="26">
        <v>1944</v>
      </c>
      <c r="D20" s="65">
        <v>41897</v>
      </c>
    </row>
    <row r="21" spans="1:4" x14ac:dyDescent="0.25">
      <c r="A21" s="8" t="s">
        <v>20</v>
      </c>
      <c r="B21" s="27">
        <v>14274</v>
      </c>
      <c r="C21" s="26">
        <v>3576</v>
      </c>
      <c r="D21" s="65">
        <v>41880</v>
      </c>
    </row>
    <row r="22" spans="1:4" x14ac:dyDescent="0.25">
      <c r="A22" s="8" t="s">
        <v>21</v>
      </c>
      <c r="B22" s="27">
        <v>27159</v>
      </c>
      <c r="C22" s="26">
        <v>0</v>
      </c>
      <c r="D22" s="21">
        <v>35734</v>
      </c>
    </row>
    <row r="23" spans="1:4" x14ac:dyDescent="0.25">
      <c r="A23" s="3" t="s">
        <v>0</v>
      </c>
      <c r="B23" s="22">
        <f>SUM(B3:B22)</f>
        <v>2445307</v>
      </c>
      <c r="C23" s="22">
        <f>SUM(C3:C22)</f>
        <v>1107445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23"/>
  <sheetViews>
    <sheetView workbookViewId="0">
      <selection activeCell="F9" sqref="F9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0" t="s">
        <v>61</v>
      </c>
      <c r="B1" s="81"/>
      <c r="C1" s="81"/>
      <c r="D1" s="81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9">
        <v>137964</v>
      </c>
      <c r="C3" s="19">
        <v>75022</v>
      </c>
      <c r="D3" s="64">
        <v>41906</v>
      </c>
    </row>
    <row r="4" spans="1:4" x14ac:dyDescent="0.25">
      <c r="A4" s="8" t="s">
        <v>4</v>
      </c>
      <c r="B4" s="74">
        <v>316</v>
      </c>
      <c r="C4" s="26">
        <v>0</v>
      </c>
      <c r="D4" s="21">
        <v>39654</v>
      </c>
    </row>
    <row r="5" spans="1:4" x14ac:dyDescent="0.25">
      <c r="A5" s="8" t="s">
        <v>5</v>
      </c>
      <c r="B5" s="26">
        <v>495872</v>
      </c>
      <c r="C5" s="19">
        <v>278154</v>
      </c>
      <c r="D5" s="64">
        <v>41912</v>
      </c>
    </row>
    <row r="6" spans="1:4" x14ac:dyDescent="0.25">
      <c r="A6" s="8" t="s">
        <v>6</v>
      </c>
      <c r="B6" s="27">
        <v>52305</v>
      </c>
      <c r="C6" s="26">
        <v>32</v>
      </c>
      <c r="D6" s="21">
        <v>39808</v>
      </c>
    </row>
    <row r="7" spans="1:4" x14ac:dyDescent="0.25">
      <c r="A7" s="8" t="s">
        <v>7</v>
      </c>
      <c r="B7" s="27">
        <v>23357</v>
      </c>
      <c r="C7" s="26">
        <v>6060</v>
      </c>
      <c r="D7" s="65">
        <v>41872</v>
      </c>
    </row>
    <row r="8" spans="1:4" x14ac:dyDescent="0.25">
      <c r="A8" s="8" t="s">
        <v>8</v>
      </c>
      <c r="B8" s="27">
        <v>7563</v>
      </c>
      <c r="C8" s="26">
        <v>2965</v>
      </c>
      <c r="D8" s="65">
        <v>41879</v>
      </c>
    </row>
    <row r="9" spans="1:4" x14ac:dyDescent="0.25">
      <c r="A9" s="8" t="s">
        <v>9</v>
      </c>
      <c r="B9" s="27">
        <v>4111</v>
      </c>
      <c r="C9" s="26">
        <v>3192</v>
      </c>
      <c r="D9" s="21">
        <v>41121</v>
      </c>
    </row>
    <row r="10" spans="1:4" x14ac:dyDescent="0.25">
      <c r="A10" s="8" t="s">
        <v>10</v>
      </c>
      <c r="B10" s="27">
        <v>19731</v>
      </c>
      <c r="C10" s="26">
        <v>6514</v>
      </c>
      <c r="D10" s="21">
        <v>40939</v>
      </c>
    </row>
    <row r="11" spans="1:4" x14ac:dyDescent="0.25">
      <c r="A11" s="8" t="s">
        <v>11</v>
      </c>
      <c r="B11" s="27">
        <v>1692</v>
      </c>
      <c r="C11" s="26">
        <v>37</v>
      </c>
      <c r="D11" s="65">
        <v>41775</v>
      </c>
    </row>
    <row r="12" spans="1:4" x14ac:dyDescent="0.25">
      <c r="A12" s="8" t="s">
        <v>12</v>
      </c>
      <c r="B12" s="27">
        <v>1291263</v>
      </c>
      <c r="C12" s="26">
        <v>572484</v>
      </c>
      <c r="D12" s="65">
        <v>41921</v>
      </c>
    </row>
    <row r="13" spans="1:4" x14ac:dyDescent="0.25">
      <c r="A13" s="8" t="s">
        <v>13</v>
      </c>
      <c r="B13" s="27">
        <v>11778</v>
      </c>
      <c r="C13" s="26">
        <v>797</v>
      </c>
      <c r="D13" s="65">
        <v>41887</v>
      </c>
    </row>
    <row r="14" spans="1:4" x14ac:dyDescent="0.25">
      <c r="A14" s="8" t="s">
        <v>14</v>
      </c>
      <c r="B14" s="27">
        <v>1077</v>
      </c>
      <c r="C14" s="26">
        <v>218</v>
      </c>
      <c r="D14" s="65">
        <v>41876</v>
      </c>
    </row>
    <row r="15" spans="1:4" x14ac:dyDescent="0.25">
      <c r="A15" s="8" t="s">
        <v>15</v>
      </c>
      <c r="B15" s="27">
        <v>226288</v>
      </c>
      <c r="C15" s="26">
        <v>149884</v>
      </c>
      <c r="D15" s="65">
        <v>41800</v>
      </c>
    </row>
    <row r="16" spans="1:4" x14ac:dyDescent="0.25">
      <c r="A16" s="8" t="s">
        <v>2</v>
      </c>
      <c r="B16" s="27">
        <v>490</v>
      </c>
      <c r="C16" s="26">
        <v>0</v>
      </c>
      <c r="D16" s="21">
        <v>39896</v>
      </c>
    </row>
    <row r="17" spans="1:4" x14ac:dyDescent="0.25">
      <c r="A17" s="8" t="s">
        <v>16</v>
      </c>
      <c r="B17" s="27">
        <v>2465</v>
      </c>
      <c r="C17" s="26">
        <v>38</v>
      </c>
      <c r="D17" s="21">
        <v>40386</v>
      </c>
    </row>
    <row r="18" spans="1:4" x14ac:dyDescent="0.25">
      <c r="A18" s="8" t="s">
        <v>17</v>
      </c>
      <c r="B18" s="27">
        <v>1550</v>
      </c>
      <c r="C18" s="26">
        <v>461</v>
      </c>
      <c r="D18" s="21">
        <v>35055</v>
      </c>
    </row>
    <row r="19" spans="1:4" x14ac:dyDescent="0.25">
      <c r="A19" s="8" t="s">
        <v>18</v>
      </c>
      <c r="B19" s="27">
        <v>24632</v>
      </c>
      <c r="C19" s="26">
        <v>5472</v>
      </c>
      <c r="D19" s="65">
        <v>41881</v>
      </c>
    </row>
    <row r="20" spans="1:4" x14ac:dyDescent="0.25">
      <c r="A20" s="8" t="s">
        <v>19</v>
      </c>
      <c r="B20" s="27">
        <v>3164</v>
      </c>
      <c r="C20" s="26">
        <v>1944</v>
      </c>
      <c r="D20" s="65">
        <v>41897</v>
      </c>
    </row>
    <row r="21" spans="1:4" x14ac:dyDescent="0.25">
      <c r="A21" s="8" t="s">
        <v>20</v>
      </c>
      <c r="B21" s="27">
        <v>11178</v>
      </c>
      <c r="C21" s="26">
        <v>3576</v>
      </c>
      <c r="D21" s="65">
        <v>41880</v>
      </c>
    </row>
    <row r="22" spans="1:4" x14ac:dyDescent="0.25">
      <c r="A22" s="8" t="s">
        <v>21</v>
      </c>
      <c r="B22" s="27">
        <v>27159</v>
      </c>
      <c r="C22" s="26">
        <v>0</v>
      </c>
      <c r="D22" s="21">
        <v>35734</v>
      </c>
    </row>
    <row r="23" spans="1:4" x14ac:dyDescent="0.25">
      <c r="A23" s="3" t="s">
        <v>0</v>
      </c>
      <c r="B23" s="22">
        <f>SUM(B3:B22)</f>
        <v>2343955</v>
      </c>
      <c r="C23" s="22">
        <f>SUM(C3:C22)</f>
        <v>1106850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25" sqref="C25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0" t="s">
        <v>60</v>
      </c>
      <c r="B1" s="81"/>
      <c r="C1" s="81"/>
      <c r="D1" s="81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9">
        <v>137601</v>
      </c>
      <c r="C3" s="19">
        <v>75022</v>
      </c>
      <c r="D3" s="64">
        <v>41878</v>
      </c>
    </row>
    <row r="4" spans="1:4" x14ac:dyDescent="0.25">
      <c r="A4" s="8" t="s">
        <v>4</v>
      </c>
      <c r="B4" s="49">
        <v>316</v>
      </c>
      <c r="C4" s="26">
        <v>0</v>
      </c>
      <c r="D4" s="21">
        <v>39654</v>
      </c>
    </row>
    <row r="5" spans="1:4" x14ac:dyDescent="0.25">
      <c r="A5" s="8" t="s">
        <v>5</v>
      </c>
      <c r="B5" s="26">
        <v>495871</v>
      </c>
      <c r="C5" s="19">
        <v>278150</v>
      </c>
      <c r="D5" s="64">
        <v>41912</v>
      </c>
    </row>
    <row r="6" spans="1:4" x14ac:dyDescent="0.25">
      <c r="A6" s="8" t="s">
        <v>6</v>
      </c>
      <c r="B6" s="27">
        <v>52238</v>
      </c>
      <c r="C6" s="26">
        <v>32</v>
      </c>
      <c r="D6" s="21">
        <v>39808</v>
      </c>
    </row>
    <row r="7" spans="1:4" x14ac:dyDescent="0.25">
      <c r="A7" s="8" t="s">
        <v>7</v>
      </c>
      <c r="B7" s="27">
        <v>23299</v>
      </c>
      <c r="C7" s="26">
        <v>6060</v>
      </c>
      <c r="D7" s="65">
        <v>41862</v>
      </c>
    </row>
    <row r="8" spans="1:4" x14ac:dyDescent="0.25">
      <c r="A8" s="8" t="s">
        <v>8</v>
      </c>
      <c r="B8" s="27">
        <v>7508</v>
      </c>
      <c r="C8" s="26">
        <v>2962</v>
      </c>
      <c r="D8" s="65">
        <v>41848</v>
      </c>
    </row>
    <row r="9" spans="1:4" x14ac:dyDescent="0.25">
      <c r="A9" s="8" t="s">
        <v>9</v>
      </c>
      <c r="B9" s="27">
        <v>4111</v>
      </c>
      <c r="C9" s="26">
        <v>3192</v>
      </c>
      <c r="D9" s="21">
        <v>41121</v>
      </c>
    </row>
    <row r="10" spans="1:4" x14ac:dyDescent="0.25">
      <c r="A10" s="8" t="s">
        <v>10</v>
      </c>
      <c r="B10" s="27">
        <v>19731</v>
      </c>
      <c r="C10" s="26">
        <v>6514</v>
      </c>
      <c r="D10" s="21">
        <v>40939</v>
      </c>
    </row>
    <row r="11" spans="1:4" x14ac:dyDescent="0.25">
      <c r="A11" s="8" t="s">
        <v>11</v>
      </c>
      <c r="B11" s="27">
        <v>1692</v>
      </c>
      <c r="C11" s="26">
        <v>37</v>
      </c>
      <c r="D11" s="65">
        <v>41775</v>
      </c>
    </row>
    <row r="12" spans="1:4" x14ac:dyDescent="0.25">
      <c r="A12" s="8" t="s">
        <v>12</v>
      </c>
      <c r="B12" s="27">
        <v>1290548</v>
      </c>
      <c r="C12" s="26">
        <v>571110</v>
      </c>
      <c r="D12" s="65">
        <v>41914</v>
      </c>
    </row>
    <row r="13" spans="1:4" x14ac:dyDescent="0.25">
      <c r="A13" s="8" t="s">
        <v>13</v>
      </c>
      <c r="B13" s="27">
        <v>11778</v>
      </c>
      <c r="C13" s="26">
        <v>797</v>
      </c>
      <c r="D13" s="65">
        <v>41887</v>
      </c>
    </row>
    <row r="14" spans="1:4" x14ac:dyDescent="0.25">
      <c r="A14" s="8" t="s">
        <v>14</v>
      </c>
      <c r="B14" s="27">
        <v>1077</v>
      </c>
      <c r="C14" s="26">
        <v>218</v>
      </c>
      <c r="D14" s="65">
        <v>41876</v>
      </c>
    </row>
    <row r="15" spans="1:4" x14ac:dyDescent="0.25">
      <c r="A15" s="8" t="s">
        <v>15</v>
      </c>
      <c r="B15" s="27">
        <v>226261</v>
      </c>
      <c r="C15" s="26">
        <v>149882</v>
      </c>
      <c r="D15" s="65">
        <v>41800</v>
      </c>
    </row>
    <row r="16" spans="1:4" x14ac:dyDescent="0.25">
      <c r="A16" s="8" t="s">
        <v>2</v>
      </c>
      <c r="B16" s="27">
        <v>490</v>
      </c>
      <c r="C16" s="26">
        <v>0</v>
      </c>
      <c r="D16" s="21">
        <v>39896</v>
      </c>
    </row>
    <row r="17" spans="1:4" x14ac:dyDescent="0.25">
      <c r="A17" s="8" t="s">
        <v>16</v>
      </c>
      <c r="B17" s="27">
        <v>2465</v>
      </c>
      <c r="C17" s="26">
        <v>38</v>
      </c>
      <c r="D17" s="21">
        <v>40386</v>
      </c>
    </row>
    <row r="18" spans="1:4" x14ac:dyDescent="0.25">
      <c r="A18" s="8" t="s">
        <v>17</v>
      </c>
      <c r="B18" s="27">
        <v>1550</v>
      </c>
      <c r="C18" s="26">
        <v>461</v>
      </c>
      <c r="D18" s="21">
        <v>35055</v>
      </c>
    </row>
    <row r="19" spans="1:4" x14ac:dyDescent="0.25">
      <c r="A19" s="8" t="s">
        <v>18</v>
      </c>
      <c r="B19" s="27">
        <v>24632</v>
      </c>
      <c r="C19" s="26">
        <v>5472</v>
      </c>
      <c r="D19" s="65">
        <v>41881</v>
      </c>
    </row>
    <row r="20" spans="1:4" x14ac:dyDescent="0.25">
      <c r="A20" s="8" t="s">
        <v>19</v>
      </c>
      <c r="B20" s="27">
        <v>3143</v>
      </c>
      <c r="C20" s="26">
        <v>1944</v>
      </c>
      <c r="D20" s="65">
        <v>41882</v>
      </c>
    </row>
    <row r="21" spans="1:4" x14ac:dyDescent="0.25">
      <c r="A21" s="8" t="s">
        <v>20</v>
      </c>
      <c r="B21" s="27">
        <v>11178</v>
      </c>
      <c r="C21" s="26">
        <v>3576</v>
      </c>
      <c r="D21" s="65">
        <v>41880</v>
      </c>
    </row>
    <row r="22" spans="1:4" x14ac:dyDescent="0.25">
      <c r="A22" s="8" t="s">
        <v>21</v>
      </c>
      <c r="B22" s="27">
        <v>27159</v>
      </c>
      <c r="C22" s="26">
        <v>0</v>
      </c>
      <c r="D22" s="21">
        <v>35734</v>
      </c>
    </row>
    <row r="23" spans="1:4" x14ac:dyDescent="0.25">
      <c r="A23" s="3" t="s">
        <v>0</v>
      </c>
      <c r="B23" s="22">
        <f>SUM(B3:B22)</f>
        <v>2342648</v>
      </c>
      <c r="C23" s="22">
        <f>SUM(C3:C22)</f>
        <v>1105467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B7" sqref="B7"/>
    </sheetView>
  </sheetViews>
  <sheetFormatPr baseColWidth="10" defaultRowHeight="15" x14ac:dyDescent="0.25"/>
  <cols>
    <col min="1" max="1" width="20.7109375" bestFit="1" customWidth="1"/>
    <col min="2" max="2" width="27.7109375" customWidth="1"/>
    <col min="3" max="3" width="20.140625" customWidth="1"/>
    <col min="4" max="4" width="42.42578125" customWidth="1"/>
  </cols>
  <sheetData>
    <row r="1" spans="1:4" x14ac:dyDescent="0.25">
      <c r="A1" s="80" t="s">
        <v>59</v>
      </c>
      <c r="B1" s="81"/>
      <c r="C1" s="81"/>
      <c r="D1" s="81"/>
    </row>
    <row r="2" spans="1:4" ht="30.75" thickBot="1" x14ac:dyDescent="0.3">
      <c r="A2" s="1" t="s">
        <v>1</v>
      </c>
      <c r="B2" s="2" t="s">
        <v>25</v>
      </c>
      <c r="C2" s="13" t="s">
        <v>26</v>
      </c>
      <c r="D2" s="13" t="s">
        <v>27</v>
      </c>
    </row>
    <row r="3" spans="1:4" x14ac:dyDescent="0.25">
      <c r="A3" s="8" t="s">
        <v>3</v>
      </c>
      <c r="B3" s="9">
        <v>137601</v>
      </c>
      <c r="C3" s="19">
        <v>75021</v>
      </c>
      <c r="D3" s="64">
        <v>41878</v>
      </c>
    </row>
    <row r="4" spans="1:4" x14ac:dyDescent="0.25">
      <c r="A4" s="8" t="s">
        <v>4</v>
      </c>
      <c r="B4" s="49">
        <v>316</v>
      </c>
      <c r="C4" s="26">
        <v>0</v>
      </c>
      <c r="D4" s="21">
        <v>39654</v>
      </c>
    </row>
    <row r="5" spans="1:4" x14ac:dyDescent="0.25">
      <c r="A5" s="8" t="s">
        <v>5</v>
      </c>
      <c r="B5" s="26">
        <v>495459</v>
      </c>
      <c r="C5" s="19">
        <v>277940</v>
      </c>
      <c r="D5" s="64">
        <v>41905</v>
      </c>
    </row>
    <row r="6" spans="1:4" x14ac:dyDescent="0.25">
      <c r="A6" s="8" t="s">
        <v>6</v>
      </c>
      <c r="B6" s="27">
        <v>52238</v>
      </c>
      <c r="C6" s="26">
        <v>32</v>
      </c>
      <c r="D6" s="21">
        <v>39808</v>
      </c>
    </row>
    <row r="7" spans="1:4" x14ac:dyDescent="0.25">
      <c r="A7" s="8" t="s">
        <v>7</v>
      </c>
      <c r="B7" s="27">
        <v>23050</v>
      </c>
      <c r="C7" s="26">
        <v>6060</v>
      </c>
      <c r="D7" s="65">
        <v>41830</v>
      </c>
    </row>
    <row r="8" spans="1:4" x14ac:dyDescent="0.25">
      <c r="A8" s="8" t="s">
        <v>8</v>
      </c>
      <c r="B8" s="27">
        <v>7508</v>
      </c>
      <c r="C8" s="26">
        <v>2848</v>
      </c>
      <c r="D8" s="65">
        <v>41848</v>
      </c>
    </row>
    <row r="9" spans="1:4" x14ac:dyDescent="0.25">
      <c r="A9" s="8" t="s">
        <v>9</v>
      </c>
      <c r="B9" s="27">
        <v>4111</v>
      </c>
      <c r="C9" s="26">
        <v>3192</v>
      </c>
      <c r="D9" s="21">
        <v>41121</v>
      </c>
    </row>
    <row r="10" spans="1:4" x14ac:dyDescent="0.25">
      <c r="A10" s="8" t="s">
        <v>10</v>
      </c>
      <c r="B10" s="27">
        <v>19731</v>
      </c>
      <c r="C10" s="26">
        <v>6514</v>
      </c>
      <c r="D10" s="21">
        <v>40939</v>
      </c>
    </row>
    <row r="11" spans="1:4" x14ac:dyDescent="0.25">
      <c r="A11" s="8" t="s">
        <v>11</v>
      </c>
      <c r="B11" s="27">
        <v>1692</v>
      </c>
      <c r="C11" s="26">
        <v>37</v>
      </c>
      <c r="D11" s="65">
        <v>41775</v>
      </c>
    </row>
    <row r="12" spans="1:4" x14ac:dyDescent="0.25">
      <c r="A12" s="8" t="s">
        <v>12</v>
      </c>
      <c r="B12" s="27">
        <v>1289896</v>
      </c>
      <c r="C12" s="26">
        <v>571094</v>
      </c>
      <c r="D12" s="65">
        <v>41907</v>
      </c>
    </row>
    <row r="13" spans="1:4" x14ac:dyDescent="0.25">
      <c r="A13" s="8" t="s">
        <v>13</v>
      </c>
      <c r="B13" s="27">
        <v>11778</v>
      </c>
      <c r="C13" s="26">
        <v>797</v>
      </c>
      <c r="D13" s="65">
        <v>41887</v>
      </c>
    </row>
    <row r="14" spans="1:4" x14ac:dyDescent="0.25">
      <c r="A14" s="8" t="s">
        <v>14</v>
      </c>
      <c r="B14" s="27">
        <v>1077</v>
      </c>
      <c r="C14" s="26">
        <v>218</v>
      </c>
      <c r="D14" s="65">
        <v>41876</v>
      </c>
    </row>
    <row r="15" spans="1:4" x14ac:dyDescent="0.25">
      <c r="A15" s="8" t="s">
        <v>15</v>
      </c>
      <c r="B15" s="27">
        <v>226230</v>
      </c>
      <c r="C15" s="26">
        <v>149878</v>
      </c>
      <c r="D15" s="65">
        <v>41800</v>
      </c>
    </row>
    <row r="16" spans="1:4" x14ac:dyDescent="0.25">
      <c r="A16" s="8" t="s">
        <v>2</v>
      </c>
      <c r="B16" s="27">
        <v>490</v>
      </c>
      <c r="C16" s="26">
        <v>0</v>
      </c>
      <c r="D16" s="21">
        <v>39896</v>
      </c>
    </row>
    <row r="17" spans="1:4" x14ac:dyDescent="0.25">
      <c r="A17" s="8" t="s">
        <v>16</v>
      </c>
      <c r="B17" s="27">
        <v>2465</v>
      </c>
      <c r="C17" s="26">
        <v>38</v>
      </c>
      <c r="D17" s="21">
        <v>40386</v>
      </c>
    </row>
    <row r="18" spans="1:4" x14ac:dyDescent="0.25">
      <c r="A18" s="8" t="s">
        <v>17</v>
      </c>
      <c r="B18" s="27">
        <v>1550</v>
      </c>
      <c r="C18" s="26">
        <v>461</v>
      </c>
      <c r="D18" s="21">
        <v>35055</v>
      </c>
    </row>
    <row r="19" spans="1:4" x14ac:dyDescent="0.25">
      <c r="A19" s="8" t="s">
        <v>18</v>
      </c>
      <c r="B19" s="27">
        <v>24523</v>
      </c>
      <c r="C19" s="26">
        <v>5472</v>
      </c>
      <c r="D19" s="65">
        <v>41850</v>
      </c>
    </row>
    <row r="20" spans="1:4" x14ac:dyDescent="0.25">
      <c r="A20" s="8" t="s">
        <v>19</v>
      </c>
      <c r="B20" s="27">
        <v>3143</v>
      </c>
      <c r="C20" s="26">
        <v>1944</v>
      </c>
      <c r="D20" s="65">
        <v>41882</v>
      </c>
    </row>
    <row r="21" spans="1:4" x14ac:dyDescent="0.25">
      <c r="A21" s="8" t="s">
        <v>20</v>
      </c>
      <c r="B21" s="27">
        <v>11175</v>
      </c>
      <c r="C21" s="26">
        <v>3525</v>
      </c>
      <c r="D21" s="65">
        <v>41880</v>
      </c>
    </row>
    <row r="22" spans="1:4" x14ac:dyDescent="0.25">
      <c r="A22" s="8" t="s">
        <v>21</v>
      </c>
      <c r="B22" s="27">
        <v>27159</v>
      </c>
      <c r="C22" s="26">
        <v>0</v>
      </c>
      <c r="D22" s="21">
        <v>35734</v>
      </c>
    </row>
    <row r="23" spans="1:4" x14ac:dyDescent="0.25">
      <c r="A23" s="3" t="s">
        <v>0</v>
      </c>
      <c r="B23" s="22">
        <f>SUM(B3:B22)</f>
        <v>2341192</v>
      </c>
      <c r="C23" s="22">
        <f>SUM(C3:C22)</f>
        <v>1105071</v>
      </c>
      <c r="D23" s="7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43</vt:i4>
      </vt:variant>
      <vt:variant>
        <vt:lpstr>Rangos con nombre</vt:lpstr>
      </vt:variant>
      <vt:variant>
        <vt:i4>1</vt:i4>
      </vt:variant>
    </vt:vector>
  </HeadingPairs>
  <TitlesOfParts>
    <vt:vector size="44" baseType="lpstr">
      <vt:lpstr>Sem48</vt:lpstr>
      <vt:lpstr>Sem47</vt:lpstr>
      <vt:lpstr>Sem46</vt:lpstr>
      <vt:lpstr>Sem45</vt:lpstr>
      <vt:lpstr>Sem44</vt:lpstr>
      <vt:lpstr>Sem43</vt:lpstr>
      <vt:lpstr>Sem42</vt:lpstr>
      <vt:lpstr>Sem41</vt:lpstr>
      <vt:lpstr>Sem40</vt:lpstr>
      <vt:lpstr>Sem39</vt:lpstr>
      <vt:lpstr>Sem38</vt:lpstr>
      <vt:lpstr>Sem37</vt:lpstr>
      <vt:lpstr>Sem36</vt:lpstr>
      <vt:lpstr>Sem35</vt:lpstr>
      <vt:lpstr>Sem34</vt:lpstr>
      <vt:lpstr>Sem33</vt:lpstr>
      <vt:lpstr>Sem32</vt:lpstr>
      <vt:lpstr>Sem31</vt:lpstr>
      <vt:lpstr>Sem30</vt:lpstr>
      <vt:lpstr>Sem29</vt:lpstr>
      <vt:lpstr>Sem28</vt:lpstr>
      <vt:lpstr>Sem27</vt:lpstr>
      <vt:lpstr>Sem26</vt:lpstr>
      <vt:lpstr>Sem25</vt:lpstr>
      <vt:lpstr>Sem24</vt:lpstr>
      <vt:lpstr>Sem23</vt:lpstr>
      <vt:lpstr>Sem22</vt:lpstr>
      <vt:lpstr>Sem21</vt:lpstr>
      <vt:lpstr>Sem20</vt:lpstr>
      <vt:lpstr>Sem19</vt:lpstr>
      <vt:lpstr>Sem18</vt:lpstr>
      <vt:lpstr>Sem17</vt:lpstr>
      <vt:lpstr>Sem16</vt:lpstr>
      <vt:lpstr>Sem15</vt:lpstr>
      <vt:lpstr>Sem14</vt:lpstr>
      <vt:lpstr>Sem13</vt:lpstr>
      <vt:lpstr>Sem12</vt:lpstr>
      <vt:lpstr>Sem11</vt:lpstr>
      <vt:lpstr>Sem10</vt:lpstr>
      <vt:lpstr>Sem9</vt:lpstr>
      <vt:lpstr>Sem8</vt:lpstr>
      <vt:lpstr>Sem7</vt:lpstr>
      <vt:lpstr>Sem6</vt:lpstr>
      <vt:lpstr>'Sem33'!Área_de_impresión</vt:lpstr>
    </vt:vector>
  </TitlesOfParts>
  <Company>Oficina Española de Patentes y Marcas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Joel Mora Monge</dc:creator>
  <cp:lastModifiedBy>OEPM</cp:lastModifiedBy>
  <cp:lastPrinted>2014-07-11T08:45:17Z</cp:lastPrinted>
  <dcterms:created xsi:type="dcterms:W3CDTF">2014-02-06T13:32:23Z</dcterms:created>
  <dcterms:modified xsi:type="dcterms:W3CDTF">2014-12-02T17:08:41Z</dcterms:modified>
</cp:coreProperties>
</file>